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エクセル2019講座Ⅲ\テキスト\第25回\"/>
    </mc:Choice>
  </mc:AlternateContent>
  <xr:revisionPtr revIDLastSave="0" documentId="8_{63A5492B-BA8C-4457-9FEA-F93D061BD534}" xr6:coauthVersionLast="46" xr6:coauthVersionMax="46" xr10:uidLastSave="{00000000-0000-0000-0000-000000000000}"/>
  <bookViews>
    <workbookView xWindow="-108" yWindow="-108" windowWidth="23256" windowHeight="12720" xr2:uid="{06B24A28-3C0C-4014-A5FF-38FA151D9A08}"/>
  </bookViews>
  <sheets>
    <sheet name="①ネスト" sheetId="2" r:id="rId1"/>
    <sheet name="②ネスト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10" i="3"/>
  <c r="C3" i="3"/>
  <c r="B4" i="3"/>
  <c r="B5" i="3"/>
  <c r="B6" i="3"/>
  <c r="B7" i="3"/>
  <c r="B8" i="3"/>
  <c r="B9" i="3"/>
  <c r="B10" i="3"/>
  <c r="B3" i="3"/>
  <c r="C17" i="2"/>
  <c r="C18" i="2"/>
  <c r="C19" i="2"/>
  <c r="C16" i="2"/>
  <c r="B17" i="2"/>
  <c r="B18" i="2"/>
  <c r="B19" i="2"/>
  <c r="B16" i="2"/>
</calcChain>
</file>

<file path=xl/sharedStrings.xml><?xml version="1.0" encoding="utf-8"?>
<sst xmlns="http://schemas.openxmlformats.org/spreadsheetml/2006/main" count="124" uniqueCount="75">
  <si>
    <t>氏名</t>
    <rPh sb="0" eb="2">
      <t>シメイ</t>
    </rPh>
    <phoneticPr fontId="2"/>
  </si>
  <si>
    <t>単価</t>
    <rPh sb="0" eb="2">
      <t>タンカ</t>
    </rPh>
    <phoneticPr fontId="2"/>
  </si>
  <si>
    <t>シャープペンシル</t>
    <phoneticPr fontId="2"/>
  </si>
  <si>
    <t>ボールペン</t>
    <phoneticPr fontId="2"/>
  </si>
  <si>
    <t>3色ボールペン</t>
    <rPh sb="1" eb="2">
      <t>ショク</t>
    </rPh>
    <phoneticPr fontId="2"/>
  </si>
  <si>
    <t>修正液</t>
    <rPh sb="0" eb="3">
      <t>シュウセイエキ</t>
    </rPh>
    <phoneticPr fontId="2"/>
  </si>
  <si>
    <t>修正テープ</t>
    <rPh sb="0" eb="2">
      <t>シュウセイ</t>
    </rPh>
    <phoneticPr fontId="2"/>
  </si>
  <si>
    <t>スティックのり</t>
    <phoneticPr fontId="2"/>
  </si>
  <si>
    <t>セロハンテープ</t>
    <phoneticPr fontId="2"/>
  </si>
  <si>
    <t>コピー用紙A4（100枚）</t>
    <rPh sb="3" eb="5">
      <t>ヨウシ</t>
    </rPh>
    <rPh sb="11" eb="12">
      <t>マイ</t>
    </rPh>
    <phoneticPr fontId="2"/>
  </si>
  <si>
    <t>備品名</t>
    <rPh sb="0" eb="3">
      <t>ビヒンメイ</t>
    </rPh>
    <phoneticPr fontId="2"/>
  </si>
  <si>
    <t>社内備品一覧</t>
    <rPh sb="0" eb="2">
      <t>シャナイ</t>
    </rPh>
    <rPh sb="2" eb="4">
      <t>ビヒン</t>
    </rPh>
    <rPh sb="4" eb="6">
      <t>イチラン</t>
    </rPh>
    <phoneticPr fontId="2"/>
  </si>
  <si>
    <t>発注備品</t>
    <rPh sb="0" eb="2">
      <t>ハッチュウ</t>
    </rPh>
    <rPh sb="2" eb="4">
      <t>ビヒン</t>
    </rPh>
    <phoneticPr fontId="2"/>
  </si>
  <si>
    <t>備品名</t>
    <rPh sb="0" eb="2">
      <t>ビヒン</t>
    </rPh>
    <rPh sb="2" eb="3">
      <t>メイ</t>
    </rPh>
    <phoneticPr fontId="2"/>
  </si>
  <si>
    <t>コード</t>
    <phoneticPr fontId="2"/>
  </si>
  <si>
    <t>クリップ小（50個）</t>
    <rPh sb="4" eb="5">
      <t>ショウ</t>
    </rPh>
    <rPh sb="8" eb="9">
      <t>コ</t>
    </rPh>
    <phoneticPr fontId="2"/>
  </si>
  <si>
    <t>クリップ中（50個）</t>
    <rPh sb="4" eb="5">
      <t>チュウ</t>
    </rPh>
    <rPh sb="8" eb="9">
      <t>コ</t>
    </rPh>
    <phoneticPr fontId="2"/>
  </si>
  <si>
    <t>社員番号</t>
    <rPh sb="0" eb="2">
      <t>シャイン</t>
    </rPh>
    <rPh sb="2" eb="4">
      <t>バンゴウ</t>
    </rPh>
    <phoneticPr fontId="2"/>
  </si>
  <si>
    <t>所属部署</t>
    <rPh sb="0" eb="4">
      <t>ショゾクブショ</t>
    </rPh>
    <phoneticPr fontId="2"/>
  </si>
  <si>
    <t>粕谷 亮二</t>
  </si>
  <si>
    <t>熊本 健悟</t>
  </si>
  <si>
    <t>冨山 秀司</t>
  </si>
  <si>
    <t>深見 康正</t>
  </si>
  <si>
    <t>夏山 秀之</t>
  </si>
  <si>
    <t>小黒 洋司</t>
  </si>
  <si>
    <t>水田 直秀</t>
  </si>
  <si>
    <t>尾田 宏典</t>
  </si>
  <si>
    <t>佐々 隆平</t>
  </si>
  <si>
    <t>若狭 喜久</t>
  </si>
  <si>
    <t>藤瀬 敏文</t>
  </si>
  <si>
    <t>秋野 克</t>
  </si>
  <si>
    <t>井関 恵治</t>
  </si>
  <si>
    <t>蓮見 和己</t>
  </si>
  <si>
    <t>前嶋 岳彦</t>
  </si>
  <si>
    <t>奥井 晃史</t>
  </si>
  <si>
    <t>川内 勝吾</t>
  </si>
  <si>
    <t>土橋 浩則</t>
  </si>
  <si>
    <t>福留 景一</t>
  </si>
  <si>
    <t>赤川 勝典</t>
  </si>
  <si>
    <t>許 明寛</t>
  </si>
  <si>
    <t>川又 廣明</t>
  </si>
  <si>
    <t>木佐貫 敬司</t>
  </si>
  <si>
    <t>細木 裕哉</t>
  </si>
  <si>
    <t>佐田 泰徳</t>
  </si>
  <si>
    <t>久山 和大</t>
  </si>
  <si>
    <t>真島 達男</t>
  </si>
  <si>
    <t>蒲原 光春</t>
  </si>
  <si>
    <t>秋谷 幹</t>
  </si>
  <si>
    <t>山井 浩久</t>
  </si>
  <si>
    <t>吉丸 勝志</t>
  </si>
  <si>
    <t>沢井 嘉人</t>
  </si>
  <si>
    <t>森村 憲志</t>
  </si>
  <si>
    <t>佐々 将行</t>
  </si>
  <si>
    <t>鍋田 和道</t>
  </si>
  <si>
    <t>倉 紘史</t>
  </si>
  <si>
    <t>海老沼 雅光</t>
  </si>
  <si>
    <t>久保井 智義</t>
  </si>
  <si>
    <t>叶 好一</t>
  </si>
  <si>
    <t>小橋 元博</t>
  </si>
  <si>
    <t>加賀山 丈</t>
  </si>
  <si>
    <t>笠木 隆将</t>
  </si>
  <si>
    <t>西畑 峰夫</t>
  </si>
  <si>
    <t>細山 吉史</t>
  </si>
  <si>
    <t>間 誠悟</t>
  </si>
  <si>
    <t>霧島 佳紀</t>
  </si>
  <si>
    <t>中河 貴康</t>
  </si>
  <si>
    <t>柏倉 貞幸</t>
  </si>
  <si>
    <t>阪下 高太郎</t>
  </si>
  <si>
    <t>椎原 俊弥</t>
  </si>
  <si>
    <t>総務部</t>
    <rPh sb="0" eb="3">
      <t>ソウムブ</t>
    </rPh>
    <phoneticPr fontId="2"/>
  </si>
  <si>
    <t>経理部</t>
    <rPh sb="0" eb="3">
      <t>ケイリブ</t>
    </rPh>
    <phoneticPr fontId="2"/>
  </si>
  <si>
    <t>資材部</t>
    <rPh sb="0" eb="3">
      <t>シザイブ</t>
    </rPh>
    <phoneticPr fontId="2"/>
  </si>
  <si>
    <t>営業部</t>
    <rPh sb="0" eb="3">
      <t>エイギョウブ</t>
    </rPh>
    <phoneticPr fontId="2"/>
  </si>
  <si>
    <t>生産管理部</t>
    <rPh sb="0" eb="5">
      <t>セイサンカンリブ</t>
    </rPh>
    <phoneticPr fontId="2"/>
  </si>
  <si>
    <t>法人営業部</t>
    <rPh sb="0" eb="2">
      <t>ホウジン</t>
    </rPh>
    <rPh sb="2" eb="5">
      <t>エイギョウブ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</si>
</sst>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CC297-FA1D-461C-AC09-24E144FA7ED5}">
  <dimension ref="A1:C19"/>
  <sheetViews>
    <sheetView tabSelected="1" topLeftCell="A14" workbookViewId="0">
      <selection activeCell="A14" sqref="A14"/>
    </sheetView>
  </sheetViews>
  <sheetFormatPr defaultRowHeight="18" x14ac:dyDescent="0.45"/>
  <cols>
    <col min="1" max="1" width="10.3984375" bestFit="1" customWidth="1"/>
    <col min="2" max="2" width="33.59765625" customWidth="1"/>
    <col min="3" max="3" width="7.09765625" customWidth="1"/>
  </cols>
  <sheetData>
    <row r="1" spans="1:3" x14ac:dyDescent="0.45">
      <c r="A1" s="4" t="s">
        <v>11</v>
      </c>
    </row>
    <row r="2" spans="1:3" x14ac:dyDescent="0.45">
      <c r="A2" s="6" t="s">
        <v>14</v>
      </c>
      <c r="B2" s="7" t="s">
        <v>10</v>
      </c>
      <c r="C2" s="7" t="s">
        <v>1</v>
      </c>
    </row>
    <row r="3" spans="1:3" x14ac:dyDescent="0.45">
      <c r="A3" s="1">
        <v>1001</v>
      </c>
      <c r="B3" s="2" t="s">
        <v>2</v>
      </c>
      <c r="C3" s="3">
        <v>200</v>
      </c>
    </row>
    <row r="4" spans="1:3" x14ac:dyDescent="0.45">
      <c r="A4" s="1">
        <v>1002</v>
      </c>
      <c r="B4" s="2" t="s">
        <v>3</v>
      </c>
      <c r="C4" s="3">
        <v>100</v>
      </c>
    </row>
    <row r="5" spans="1:3" x14ac:dyDescent="0.45">
      <c r="A5" s="1">
        <v>1003</v>
      </c>
      <c r="B5" s="2" t="s">
        <v>4</v>
      </c>
      <c r="C5" s="3">
        <v>320</v>
      </c>
    </row>
    <row r="6" spans="1:3" x14ac:dyDescent="0.45">
      <c r="A6" s="1">
        <v>1004</v>
      </c>
      <c r="B6" s="2" t="s">
        <v>5</v>
      </c>
      <c r="C6" s="3">
        <v>380</v>
      </c>
    </row>
    <row r="7" spans="1:3" x14ac:dyDescent="0.45">
      <c r="A7" s="1">
        <v>1005</v>
      </c>
      <c r="B7" s="2" t="s">
        <v>6</v>
      </c>
      <c r="C7" s="3">
        <v>400</v>
      </c>
    </row>
    <row r="8" spans="1:3" x14ac:dyDescent="0.45">
      <c r="A8" s="1">
        <v>1006</v>
      </c>
      <c r="B8" s="2" t="s">
        <v>7</v>
      </c>
      <c r="C8" s="3">
        <v>200</v>
      </c>
    </row>
    <row r="9" spans="1:3" x14ac:dyDescent="0.45">
      <c r="A9" s="1">
        <v>1007</v>
      </c>
      <c r="B9" s="2" t="s">
        <v>8</v>
      </c>
      <c r="C9" s="3">
        <v>140</v>
      </c>
    </row>
    <row r="10" spans="1:3" x14ac:dyDescent="0.45">
      <c r="A10" s="1">
        <v>1008</v>
      </c>
      <c r="B10" s="2" t="s">
        <v>15</v>
      </c>
      <c r="C10" s="3">
        <v>470</v>
      </c>
    </row>
    <row r="11" spans="1:3" x14ac:dyDescent="0.45">
      <c r="A11" s="1">
        <v>1009</v>
      </c>
      <c r="B11" s="2" t="s">
        <v>16</v>
      </c>
      <c r="C11" s="3">
        <v>580</v>
      </c>
    </row>
    <row r="12" spans="1:3" x14ac:dyDescent="0.45">
      <c r="A12" s="1">
        <v>1010</v>
      </c>
      <c r="B12" s="2" t="s">
        <v>9</v>
      </c>
      <c r="C12" s="3">
        <v>900</v>
      </c>
    </row>
    <row r="14" spans="1:3" x14ac:dyDescent="0.45">
      <c r="A14" s="4" t="s">
        <v>12</v>
      </c>
    </row>
    <row r="15" spans="1:3" x14ac:dyDescent="0.45">
      <c r="A15" s="5" t="s">
        <v>14</v>
      </c>
      <c r="B15" s="5" t="s">
        <v>13</v>
      </c>
      <c r="C15" s="5" t="s">
        <v>1</v>
      </c>
    </row>
    <row r="16" spans="1:3" x14ac:dyDescent="0.45">
      <c r="A16" s="1">
        <v>1005</v>
      </c>
      <c r="B16" s="2" t="str">
        <f>IF(A16="","",VLOOKUP(A16,$A$2:$C$12,2,0))</f>
        <v>修正テープ</v>
      </c>
      <c r="C16" s="2">
        <f>IF(A16="","",VLOOKUP(A16,$A$2:$C$12,3,0))</f>
        <v>400</v>
      </c>
    </row>
    <row r="17" spans="1:3" x14ac:dyDescent="0.45">
      <c r="A17" s="1"/>
      <c r="B17" s="2" t="str">
        <f t="shared" ref="B17:C19" si="0">IF(A17="","",VLOOKUP(A17,$A$2:$C$12,2,0))</f>
        <v/>
      </c>
      <c r="C17" s="2" t="str">
        <f t="shared" ref="C17:C19" si="1">IF(A17="","",VLOOKUP(A17,$A$2:$C$12,3,0))</f>
        <v/>
      </c>
    </row>
    <row r="18" spans="1:3" x14ac:dyDescent="0.45">
      <c r="A18" s="1"/>
      <c r="B18" s="2" t="str">
        <f t="shared" si="0"/>
        <v/>
      </c>
      <c r="C18" s="2" t="str">
        <f t="shared" si="1"/>
        <v/>
      </c>
    </row>
    <row r="19" spans="1:3" x14ac:dyDescent="0.45">
      <c r="A19" s="1"/>
      <c r="B19" s="2" t="str">
        <f t="shared" si="0"/>
        <v/>
      </c>
      <c r="C19" s="2" t="str">
        <f t="shared" si="1"/>
        <v/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30D8C-7354-40FB-802E-CD3DD26DA0B2}">
  <dimension ref="A2:G52"/>
  <sheetViews>
    <sheetView workbookViewId="0"/>
  </sheetViews>
  <sheetFormatPr defaultRowHeight="18" x14ac:dyDescent="0.45"/>
  <cols>
    <col min="1" max="1" width="8.59765625" bestFit="1" customWidth="1"/>
    <col min="2" max="2" width="11" bestFit="1" customWidth="1"/>
    <col min="3" max="3" width="10.3984375" bestFit="1" customWidth="1"/>
    <col min="5" max="5" width="8.59765625" bestFit="1" customWidth="1"/>
    <col min="6" max="6" width="11" bestFit="1" customWidth="1"/>
    <col min="7" max="7" width="10.3984375" bestFit="1" customWidth="1"/>
  </cols>
  <sheetData>
    <row r="2" spans="1:7" x14ac:dyDescent="0.45">
      <c r="A2" s="8" t="s">
        <v>17</v>
      </c>
      <c r="B2" s="9" t="s">
        <v>0</v>
      </c>
      <c r="C2" s="9" t="s">
        <v>18</v>
      </c>
      <c r="E2" s="9" t="s">
        <v>17</v>
      </c>
      <c r="F2" s="9" t="s">
        <v>0</v>
      </c>
      <c r="G2" s="9" t="s">
        <v>18</v>
      </c>
    </row>
    <row r="3" spans="1:7" x14ac:dyDescent="0.45">
      <c r="A3" s="2">
        <v>10</v>
      </c>
      <c r="B3" s="2" t="str">
        <f>IF(A3="","",VLOOKUP(A3,$E$2:$G$52,2,0))</f>
        <v>若狭 喜久</v>
      </c>
      <c r="C3" s="2" t="str">
        <f>IF(A3="","",VLOOKUP(A3,$E$2:$G$52,3,0))</f>
        <v>生産管理部</v>
      </c>
      <c r="E3" s="2">
        <v>1</v>
      </c>
      <c r="F3" s="2" t="s">
        <v>19</v>
      </c>
      <c r="G3" s="3" t="s">
        <v>71</v>
      </c>
    </row>
    <row r="4" spans="1:7" x14ac:dyDescent="0.45">
      <c r="A4" s="2"/>
      <c r="B4" s="2" t="str">
        <f t="shared" ref="B4:B10" si="0">IF(A4="","",VLOOKUP(A4,$E$2:$G$52,2,0))</f>
        <v/>
      </c>
      <c r="C4" s="2" t="str">
        <f t="shared" ref="C4:C10" si="1">IF(A4="","",VLOOKUP(A4,$E$2:$G$52,3,0))</f>
        <v/>
      </c>
      <c r="E4" s="2">
        <v>2</v>
      </c>
      <c r="F4" s="2" t="s">
        <v>20</v>
      </c>
      <c r="G4" s="3" t="s">
        <v>69</v>
      </c>
    </row>
    <row r="5" spans="1:7" x14ac:dyDescent="0.45">
      <c r="A5" s="2"/>
      <c r="B5" s="2" t="str">
        <f t="shared" si="0"/>
        <v/>
      </c>
      <c r="C5" s="2" t="str">
        <f t="shared" si="1"/>
        <v/>
      </c>
      <c r="E5" s="2">
        <v>3</v>
      </c>
      <c r="F5" s="2" t="s">
        <v>21</v>
      </c>
      <c r="G5" s="3" t="s">
        <v>70</v>
      </c>
    </row>
    <row r="6" spans="1:7" x14ac:dyDescent="0.45">
      <c r="A6" s="2"/>
      <c r="B6" s="2" t="str">
        <f t="shared" si="0"/>
        <v/>
      </c>
      <c r="C6" s="2" t="str">
        <f t="shared" si="1"/>
        <v/>
      </c>
      <c r="E6" s="2">
        <v>4</v>
      </c>
      <c r="F6" s="2" t="s">
        <v>22</v>
      </c>
      <c r="G6" s="3" t="s">
        <v>72</v>
      </c>
    </row>
    <row r="7" spans="1:7" x14ac:dyDescent="0.45">
      <c r="A7" s="2"/>
      <c r="B7" s="2" t="str">
        <f t="shared" si="0"/>
        <v/>
      </c>
      <c r="C7" s="2" t="str">
        <f t="shared" si="1"/>
        <v/>
      </c>
      <c r="E7" s="2">
        <v>5</v>
      </c>
      <c r="F7" s="2" t="s">
        <v>23</v>
      </c>
      <c r="G7" s="3" t="s">
        <v>72</v>
      </c>
    </row>
    <row r="8" spans="1:7" x14ac:dyDescent="0.45">
      <c r="A8" s="2"/>
      <c r="B8" s="2" t="str">
        <f t="shared" si="0"/>
        <v/>
      </c>
      <c r="C8" s="2" t="str">
        <f t="shared" si="1"/>
        <v/>
      </c>
      <c r="E8" s="2">
        <v>6</v>
      </c>
      <c r="F8" s="2" t="s">
        <v>24</v>
      </c>
      <c r="G8" s="3" t="s">
        <v>70</v>
      </c>
    </row>
    <row r="9" spans="1:7" x14ac:dyDescent="0.45">
      <c r="A9" s="2"/>
      <c r="B9" s="2" t="str">
        <f t="shared" si="0"/>
        <v/>
      </c>
      <c r="C9" s="2" t="str">
        <f t="shared" si="1"/>
        <v/>
      </c>
      <c r="E9" s="2">
        <v>7</v>
      </c>
      <c r="F9" s="2" t="s">
        <v>25</v>
      </c>
      <c r="G9" s="3" t="s">
        <v>72</v>
      </c>
    </row>
    <row r="10" spans="1:7" x14ac:dyDescent="0.45">
      <c r="A10" s="2"/>
      <c r="B10" s="2" t="str">
        <f t="shared" si="0"/>
        <v/>
      </c>
      <c r="C10" s="2" t="str">
        <f t="shared" si="1"/>
        <v/>
      </c>
      <c r="E10" s="2">
        <v>8</v>
      </c>
      <c r="F10" s="2" t="s">
        <v>26</v>
      </c>
      <c r="G10" s="3" t="s">
        <v>71</v>
      </c>
    </row>
    <row r="11" spans="1:7" x14ac:dyDescent="0.45">
      <c r="E11" s="2">
        <v>9</v>
      </c>
      <c r="F11" s="2" t="s">
        <v>27</v>
      </c>
      <c r="G11" s="3" t="s">
        <v>69</v>
      </c>
    </row>
    <row r="12" spans="1:7" x14ac:dyDescent="0.45">
      <c r="E12" s="2">
        <v>10</v>
      </c>
      <c r="F12" s="2" t="s">
        <v>28</v>
      </c>
      <c r="G12" s="3" t="s">
        <v>73</v>
      </c>
    </row>
    <row r="13" spans="1:7" x14ac:dyDescent="0.45">
      <c r="E13" s="2">
        <v>11</v>
      </c>
      <c r="F13" s="2" t="s">
        <v>29</v>
      </c>
      <c r="G13" s="3" t="s">
        <v>71</v>
      </c>
    </row>
    <row r="14" spans="1:7" x14ac:dyDescent="0.45">
      <c r="E14" s="2">
        <v>12</v>
      </c>
      <c r="F14" s="2" t="s">
        <v>30</v>
      </c>
      <c r="G14" s="3" t="s">
        <v>73</v>
      </c>
    </row>
    <row r="15" spans="1:7" x14ac:dyDescent="0.45">
      <c r="E15" s="2">
        <v>13</v>
      </c>
      <c r="F15" s="2" t="s">
        <v>31</v>
      </c>
      <c r="G15" s="3" t="s">
        <v>70</v>
      </c>
    </row>
    <row r="16" spans="1:7" x14ac:dyDescent="0.45">
      <c r="E16" s="2">
        <v>14</v>
      </c>
      <c r="F16" s="2" t="s">
        <v>32</v>
      </c>
      <c r="G16" s="3" t="s">
        <v>74</v>
      </c>
    </row>
    <row r="17" spans="5:7" x14ac:dyDescent="0.45">
      <c r="E17" s="2">
        <v>15</v>
      </c>
      <c r="F17" s="2" t="s">
        <v>33</v>
      </c>
      <c r="G17" s="3" t="s">
        <v>69</v>
      </c>
    </row>
    <row r="18" spans="5:7" x14ac:dyDescent="0.45">
      <c r="E18" s="2">
        <v>16</v>
      </c>
      <c r="F18" s="2" t="s">
        <v>34</v>
      </c>
      <c r="G18" s="3" t="s">
        <v>72</v>
      </c>
    </row>
    <row r="19" spans="5:7" x14ac:dyDescent="0.45">
      <c r="E19" s="2">
        <v>17</v>
      </c>
      <c r="F19" s="2" t="s">
        <v>35</v>
      </c>
      <c r="G19" s="3" t="s">
        <v>74</v>
      </c>
    </row>
    <row r="20" spans="5:7" x14ac:dyDescent="0.45">
      <c r="E20" s="2">
        <v>18</v>
      </c>
      <c r="F20" s="2" t="s">
        <v>36</v>
      </c>
      <c r="G20" s="3" t="s">
        <v>70</v>
      </c>
    </row>
    <row r="21" spans="5:7" x14ac:dyDescent="0.45">
      <c r="E21" s="2">
        <v>19</v>
      </c>
      <c r="F21" s="2" t="s">
        <v>37</v>
      </c>
      <c r="G21" s="3" t="s">
        <v>74</v>
      </c>
    </row>
    <row r="22" spans="5:7" x14ac:dyDescent="0.45">
      <c r="E22" s="2">
        <v>20</v>
      </c>
      <c r="F22" s="2" t="s">
        <v>38</v>
      </c>
      <c r="G22" s="3" t="s">
        <v>72</v>
      </c>
    </row>
    <row r="23" spans="5:7" x14ac:dyDescent="0.45">
      <c r="E23" s="2">
        <v>21</v>
      </c>
      <c r="F23" s="2" t="s">
        <v>39</v>
      </c>
      <c r="G23" s="3" t="s">
        <v>72</v>
      </c>
    </row>
    <row r="24" spans="5:7" x14ac:dyDescent="0.45">
      <c r="E24" s="2">
        <v>22</v>
      </c>
      <c r="F24" s="2" t="s">
        <v>40</v>
      </c>
      <c r="G24" s="3" t="s">
        <v>73</v>
      </c>
    </row>
    <row r="25" spans="5:7" x14ac:dyDescent="0.45">
      <c r="E25" s="2">
        <v>23</v>
      </c>
      <c r="F25" s="2" t="s">
        <v>41</v>
      </c>
      <c r="G25" s="3" t="s">
        <v>70</v>
      </c>
    </row>
    <row r="26" spans="5:7" x14ac:dyDescent="0.45">
      <c r="E26" s="2">
        <v>24</v>
      </c>
      <c r="F26" s="2" t="s">
        <v>42</v>
      </c>
      <c r="G26" s="3" t="s">
        <v>72</v>
      </c>
    </row>
    <row r="27" spans="5:7" x14ac:dyDescent="0.45">
      <c r="E27" s="2">
        <v>25</v>
      </c>
      <c r="F27" s="2" t="s">
        <v>43</v>
      </c>
      <c r="G27" s="3" t="s">
        <v>72</v>
      </c>
    </row>
    <row r="28" spans="5:7" x14ac:dyDescent="0.45">
      <c r="E28" s="2">
        <v>26</v>
      </c>
      <c r="F28" s="2" t="s">
        <v>44</v>
      </c>
      <c r="G28" s="3" t="s">
        <v>71</v>
      </c>
    </row>
    <row r="29" spans="5:7" x14ac:dyDescent="0.45">
      <c r="E29" s="2">
        <v>27</v>
      </c>
      <c r="F29" s="2" t="s">
        <v>45</v>
      </c>
      <c r="G29" s="3" t="s">
        <v>73</v>
      </c>
    </row>
    <row r="30" spans="5:7" x14ac:dyDescent="0.45">
      <c r="E30" s="2">
        <v>28</v>
      </c>
      <c r="F30" s="2" t="s">
        <v>46</v>
      </c>
      <c r="G30" s="3" t="s">
        <v>69</v>
      </c>
    </row>
    <row r="31" spans="5:7" x14ac:dyDescent="0.45">
      <c r="E31" s="2">
        <v>29</v>
      </c>
      <c r="F31" s="2" t="s">
        <v>47</v>
      </c>
      <c r="G31" s="3" t="s">
        <v>69</v>
      </c>
    </row>
    <row r="32" spans="5:7" x14ac:dyDescent="0.45">
      <c r="E32" s="2">
        <v>30</v>
      </c>
      <c r="F32" s="2" t="s">
        <v>48</v>
      </c>
      <c r="G32" s="3" t="s">
        <v>74</v>
      </c>
    </row>
    <row r="33" spans="5:7" x14ac:dyDescent="0.45">
      <c r="E33" s="2">
        <v>31</v>
      </c>
      <c r="F33" s="2" t="s">
        <v>49</v>
      </c>
      <c r="G33" s="3" t="s">
        <v>71</v>
      </c>
    </row>
    <row r="34" spans="5:7" x14ac:dyDescent="0.45">
      <c r="E34" s="2">
        <v>32</v>
      </c>
      <c r="F34" s="2" t="s">
        <v>50</v>
      </c>
      <c r="G34" s="3" t="s">
        <v>74</v>
      </c>
    </row>
    <row r="35" spans="5:7" x14ac:dyDescent="0.45">
      <c r="E35" s="2">
        <v>33</v>
      </c>
      <c r="F35" s="2" t="s">
        <v>51</v>
      </c>
      <c r="G35" s="3" t="s">
        <v>73</v>
      </c>
    </row>
    <row r="36" spans="5:7" x14ac:dyDescent="0.45">
      <c r="E36" s="2">
        <v>34</v>
      </c>
      <c r="F36" s="2" t="s">
        <v>52</v>
      </c>
      <c r="G36" s="3" t="s">
        <v>70</v>
      </c>
    </row>
    <row r="37" spans="5:7" x14ac:dyDescent="0.45">
      <c r="E37" s="2">
        <v>35</v>
      </c>
      <c r="F37" s="2" t="s">
        <v>53</v>
      </c>
      <c r="G37" s="3" t="s">
        <v>74</v>
      </c>
    </row>
    <row r="38" spans="5:7" x14ac:dyDescent="0.45">
      <c r="E38" s="2">
        <v>36</v>
      </c>
      <c r="F38" s="2" t="s">
        <v>54</v>
      </c>
      <c r="G38" s="3" t="s">
        <v>69</v>
      </c>
    </row>
    <row r="39" spans="5:7" x14ac:dyDescent="0.45">
      <c r="E39" s="2">
        <v>37</v>
      </c>
      <c r="F39" s="2" t="s">
        <v>55</v>
      </c>
      <c r="G39" s="3" t="s">
        <v>72</v>
      </c>
    </row>
    <row r="40" spans="5:7" x14ac:dyDescent="0.45">
      <c r="E40" s="2">
        <v>38</v>
      </c>
      <c r="F40" s="2" t="s">
        <v>56</v>
      </c>
      <c r="G40" s="3" t="s">
        <v>73</v>
      </c>
    </row>
    <row r="41" spans="5:7" x14ac:dyDescent="0.45">
      <c r="E41" s="2">
        <v>39</v>
      </c>
      <c r="F41" s="2" t="s">
        <v>57</v>
      </c>
      <c r="G41" s="3" t="s">
        <v>71</v>
      </c>
    </row>
    <row r="42" spans="5:7" x14ac:dyDescent="0.45">
      <c r="E42" s="2">
        <v>40</v>
      </c>
      <c r="F42" s="2" t="s">
        <v>58</v>
      </c>
      <c r="G42" s="3" t="s">
        <v>71</v>
      </c>
    </row>
    <row r="43" spans="5:7" x14ac:dyDescent="0.45">
      <c r="E43" s="2">
        <v>41</v>
      </c>
      <c r="F43" s="2" t="s">
        <v>59</v>
      </c>
      <c r="G43" s="3" t="s">
        <v>74</v>
      </c>
    </row>
    <row r="44" spans="5:7" x14ac:dyDescent="0.45">
      <c r="E44" s="2">
        <v>42</v>
      </c>
      <c r="F44" s="2" t="s">
        <v>60</v>
      </c>
      <c r="G44" s="3" t="s">
        <v>73</v>
      </c>
    </row>
    <row r="45" spans="5:7" x14ac:dyDescent="0.45">
      <c r="E45" s="2">
        <v>43</v>
      </c>
      <c r="F45" s="2" t="s">
        <v>61</v>
      </c>
      <c r="G45" s="3" t="s">
        <v>69</v>
      </c>
    </row>
    <row r="46" spans="5:7" x14ac:dyDescent="0.45">
      <c r="E46" s="2">
        <v>44</v>
      </c>
      <c r="F46" s="2" t="s">
        <v>62</v>
      </c>
      <c r="G46" s="3" t="s">
        <v>72</v>
      </c>
    </row>
    <row r="47" spans="5:7" x14ac:dyDescent="0.45">
      <c r="E47" s="2">
        <v>45</v>
      </c>
      <c r="F47" s="2" t="s">
        <v>63</v>
      </c>
      <c r="G47" s="3" t="s">
        <v>74</v>
      </c>
    </row>
    <row r="48" spans="5:7" x14ac:dyDescent="0.45">
      <c r="E48" s="2">
        <v>46</v>
      </c>
      <c r="F48" s="2" t="s">
        <v>64</v>
      </c>
      <c r="G48" s="3" t="s">
        <v>73</v>
      </c>
    </row>
    <row r="49" spans="5:7" x14ac:dyDescent="0.45">
      <c r="E49" s="2">
        <v>47</v>
      </c>
      <c r="F49" s="2" t="s">
        <v>65</v>
      </c>
      <c r="G49" s="3" t="s">
        <v>69</v>
      </c>
    </row>
    <row r="50" spans="5:7" x14ac:dyDescent="0.45">
      <c r="E50" s="2">
        <v>48</v>
      </c>
      <c r="F50" s="2" t="s">
        <v>66</v>
      </c>
      <c r="G50" s="3" t="s">
        <v>69</v>
      </c>
    </row>
    <row r="51" spans="5:7" x14ac:dyDescent="0.45">
      <c r="E51" s="2">
        <v>49</v>
      </c>
      <c r="F51" s="2" t="s">
        <v>67</v>
      </c>
      <c r="G51" s="3" t="s">
        <v>72</v>
      </c>
    </row>
    <row r="52" spans="5:7" x14ac:dyDescent="0.45">
      <c r="E52" s="2">
        <v>50</v>
      </c>
      <c r="F52" s="2" t="s">
        <v>68</v>
      </c>
      <c r="G52" s="3" t="s">
        <v>71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①ネスト</vt:lpstr>
      <vt:lpstr>②ネスト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M.S</dc:creator>
  <cp:lastModifiedBy>M.S</cp:lastModifiedBy>
  <dcterms:created xsi:type="dcterms:W3CDTF">2021-01-05T01:22:52Z</dcterms:created>
  <dcterms:modified xsi:type="dcterms:W3CDTF">2021-02-08T06:11:38Z</dcterms:modified>
</cp:coreProperties>
</file>