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エクセル2019講座Ⅱ\テキスト\第10回\"/>
    </mc:Choice>
  </mc:AlternateContent>
  <xr:revisionPtr revIDLastSave="0" documentId="13_ncr:1_{2D8889EB-BBFE-46B0-90C2-B0D93F8DED83}" xr6:coauthVersionLast="45" xr6:coauthVersionMax="45" xr10:uidLastSave="{00000000-0000-0000-0000-000000000000}"/>
  <bookViews>
    <workbookView xWindow="-108" yWindow="-108" windowWidth="23256" windowHeight="12768" xr2:uid="{6CD0EC82-3758-4C94-8E1E-7F6591A6F207}"/>
  </bookViews>
  <sheets>
    <sheet name="練習1" sheetId="3" r:id="rId1"/>
    <sheet name="練習2" sheetId="1" r:id="rId2"/>
    <sheet name="練習3" sheetId="6" r:id="rId3"/>
    <sheet name="練習4" sheetId="7" r:id="rId4"/>
    <sheet name="練習5" sheetId="9" r:id="rId5"/>
    <sheet name="マスタ" sheetId="5" r:id="rId6"/>
  </sheets>
  <definedNames>
    <definedName name="_xlnm._FilterDatabase" localSheetId="5" hidden="1">マスタ!$B$4:$J$64</definedName>
    <definedName name="_xlnm._FilterDatabase" localSheetId="1" hidden="1">練習2!$B$4:$J$64</definedName>
    <definedName name="_xlnm._FilterDatabase" localSheetId="2" hidden="1">練習3!$B$4:$J$64</definedName>
    <definedName name="_xlnm._FilterDatabase" localSheetId="3" hidden="1">練習4!$B$4:$J$64</definedName>
    <definedName name="_xlnm._FilterDatabase" localSheetId="4" hidden="1">練習5!$B$4:$J$64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" i="3" l="1"/>
  <c r="Q6" i="3"/>
  <c r="Q7" i="3"/>
  <c r="Q8" i="3"/>
  <c r="J64" i="9"/>
  <c r="I64" i="9"/>
  <c r="J63" i="9"/>
  <c r="I63" i="9"/>
  <c r="J52" i="9"/>
  <c r="I52" i="9"/>
  <c r="J8" i="9"/>
  <c r="I8" i="9"/>
  <c r="J60" i="9"/>
  <c r="I60" i="9"/>
  <c r="J59" i="9"/>
  <c r="I59" i="9"/>
  <c r="J58" i="9"/>
  <c r="I58" i="9"/>
  <c r="J57" i="9"/>
  <c r="I57" i="9"/>
  <c r="J56" i="9"/>
  <c r="I56" i="9"/>
  <c r="J55" i="9"/>
  <c r="I55" i="9"/>
  <c r="J54" i="9"/>
  <c r="I54" i="9"/>
  <c r="J53" i="9"/>
  <c r="I53" i="9"/>
  <c r="J26" i="9"/>
  <c r="I26" i="9"/>
  <c r="J51" i="9"/>
  <c r="I51" i="9"/>
  <c r="J13" i="9"/>
  <c r="I13" i="9"/>
  <c r="J49" i="9"/>
  <c r="I49" i="9"/>
  <c r="J48" i="9"/>
  <c r="I48" i="9"/>
  <c r="J47" i="9"/>
  <c r="I47" i="9"/>
  <c r="J46" i="9"/>
  <c r="I46" i="9"/>
  <c r="J45" i="9"/>
  <c r="I45" i="9"/>
  <c r="J44" i="9"/>
  <c r="I44" i="9"/>
  <c r="J43" i="9"/>
  <c r="I43" i="9"/>
  <c r="J42" i="9"/>
  <c r="I42" i="9"/>
  <c r="J41" i="9"/>
  <c r="I41" i="9"/>
  <c r="J61" i="9"/>
  <c r="I61" i="9"/>
  <c r="J39" i="9"/>
  <c r="I39" i="9"/>
  <c r="J38" i="9"/>
  <c r="I38" i="9"/>
  <c r="J37" i="9"/>
  <c r="I37" i="9"/>
  <c r="J36" i="9"/>
  <c r="I36" i="9"/>
  <c r="J35" i="9"/>
  <c r="I35" i="9"/>
  <c r="J34" i="9"/>
  <c r="I34" i="9"/>
  <c r="J33" i="9"/>
  <c r="I33" i="9"/>
  <c r="J32" i="9"/>
  <c r="I32" i="9"/>
  <c r="J31" i="9"/>
  <c r="I31" i="9"/>
  <c r="J30" i="9"/>
  <c r="I30" i="9"/>
  <c r="J29" i="9"/>
  <c r="I29" i="9"/>
  <c r="J62" i="9"/>
  <c r="I62" i="9"/>
  <c r="J27" i="9"/>
  <c r="I27" i="9"/>
  <c r="J28" i="9"/>
  <c r="I28" i="9"/>
  <c r="J25" i="9"/>
  <c r="I25" i="9"/>
  <c r="J24" i="9"/>
  <c r="I24" i="9"/>
  <c r="J23" i="9"/>
  <c r="I23" i="9"/>
  <c r="J22" i="9"/>
  <c r="I22" i="9"/>
  <c r="J21" i="9"/>
  <c r="I21" i="9"/>
  <c r="J20" i="9"/>
  <c r="I20" i="9"/>
  <c r="J19" i="9"/>
  <c r="I19" i="9"/>
  <c r="J18" i="9"/>
  <c r="I18" i="9"/>
  <c r="J17" i="9"/>
  <c r="I17" i="9"/>
  <c r="J16" i="9"/>
  <c r="I16" i="9"/>
  <c r="J15" i="9"/>
  <c r="I15" i="9"/>
  <c r="J14" i="9"/>
  <c r="I14" i="9"/>
  <c r="J50" i="9"/>
  <c r="I50" i="9"/>
  <c r="J12" i="9"/>
  <c r="I12" i="9"/>
  <c r="J11" i="9"/>
  <c r="I11" i="9"/>
  <c r="J10" i="9"/>
  <c r="I10" i="9"/>
  <c r="J9" i="9"/>
  <c r="I9" i="9"/>
  <c r="J40" i="9"/>
  <c r="I40" i="9"/>
  <c r="J7" i="9"/>
  <c r="I7" i="9"/>
  <c r="J6" i="9"/>
  <c r="I6" i="9"/>
  <c r="J5" i="9"/>
  <c r="I5" i="9"/>
  <c r="J64" i="7"/>
  <c r="I64" i="7"/>
  <c r="J63" i="7"/>
  <c r="I63" i="7"/>
  <c r="J62" i="7"/>
  <c r="I62" i="7"/>
  <c r="J61" i="7"/>
  <c r="I61" i="7"/>
  <c r="J60" i="7"/>
  <c r="I60" i="7"/>
  <c r="J59" i="7"/>
  <c r="I59" i="7"/>
  <c r="J58" i="7"/>
  <c r="I58" i="7"/>
  <c r="J57" i="7"/>
  <c r="I57" i="7"/>
  <c r="J56" i="7"/>
  <c r="I56" i="7"/>
  <c r="J55" i="7"/>
  <c r="I55" i="7"/>
  <c r="J54" i="7"/>
  <c r="I54" i="7"/>
  <c r="J53" i="7"/>
  <c r="I53" i="7"/>
  <c r="J52" i="7"/>
  <c r="I52" i="7"/>
  <c r="J51" i="7"/>
  <c r="I51" i="7"/>
  <c r="J50" i="7"/>
  <c r="I50" i="7"/>
  <c r="J49" i="7"/>
  <c r="I49" i="7"/>
  <c r="J48" i="7"/>
  <c r="I48" i="7"/>
  <c r="J47" i="7"/>
  <c r="I47" i="7"/>
  <c r="J46" i="7"/>
  <c r="I46" i="7"/>
  <c r="J45" i="7"/>
  <c r="I45" i="7"/>
  <c r="J44" i="7"/>
  <c r="I44" i="7"/>
  <c r="J43" i="7"/>
  <c r="I43" i="7"/>
  <c r="J42" i="7"/>
  <c r="I42" i="7"/>
  <c r="J41" i="7"/>
  <c r="I41" i="7"/>
  <c r="J40" i="7"/>
  <c r="I40" i="7"/>
  <c r="J39" i="7"/>
  <c r="I39" i="7"/>
  <c r="J38" i="7"/>
  <c r="I38" i="7"/>
  <c r="J37" i="7"/>
  <c r="I37" i="7"/>
  <c r="J36" i="7"/>
  <c r="I36" i="7"/>
  <c r="J35" i="7"/>
  <c r="I35" i="7"/>
  <c r="J34" i="7"/>
  <c r="I34" i="7"/>
  <c r="J33" i="7"/>
  <c r="I33" i="7"/>
  <c r="J32" i="7"/>
  <c r="I32" i="7"/>
  <c r="J31" i="7"/>
  <c r="I31" i="7"/>
  <c r="J30" i="7"/>
  <c r="I30" i="7"/>
  <c r="J29" i="7"/>
  <c r="I29" i="7"/>
  <c r="J28" i="7"/>
  <c r="I28" i="7"/>
  <c r="J27" i="7"/>
  <c r="I27" i="7"/>
  <c r="J26" i="7"/>
  <c r="I26" i="7"/>
  <c r="J25" i="7"/>
  <c r="I25" i="7"/>
  <c r="J24" i="7"/>
  <c r="I24" i="7"/>
  <c r="J23" i="7"/>
  <c r="I23" i="7"/>
  <c r="J22" i="7"/>
  <c r="I22" i="7"/>
  <c r="J21" i="7"/>
  <c r="I21" i="7"/>
  <c r="J20" i="7"/>
  <c r="I20" i="7"/>
  <c r="J19" i="7"/>
  <c r="I19" i="7"/>
  <c r="J18" i="7"/>
  <c r="I18" i="7"/>
  <c r="J17" i="7"/>
  <c r="I17" i="7"/>
  <c r="J16" i="7"/>
  <c r="I16" i="7"/>
  <c r="J15" i="7"/>
  <c r="I15" i="7"/>
  <c r="J14" i="7"/>
  <c r="I14" i="7"/>
  <c r="J13" i="7"/>
  <c r="I13" i="7"/>
  <c r="J12" i="7"/>
  <c r="I12" i="7"/>
  <c r="J11" i="7"/>
  <c r="I11" i="7"/>
  <c r="J10" i="7"/>
  <c r="I10" i="7"/>
  <c r="J9" i="7"/>
  <c r="I9" i="7"/>
  <c r="J8" i="7"/>
  <c r="I8" i="7"/>
  <c r="J7" i="7"/>
  <c r="I7" i="7"/>
  <c r="J6" i="7"/>
  <c r="I6" i="7"/>
  <c r="J5" i="7"/>
  <c r="I5" i="7"/>
  <c r="J51" i="6"/>
  <c r="I51" i="6"/>
  <c r="J7" i="6"/>
  <c r="I7" i="6"/>
  <c r="J58" i="6"/>
  <c r="I58" i="6"/>
  <c r="J49" i="6"/>
  <c r="I49" i="6"/>
  <c r="J63" i="6"/>
  <c r="I63" i="6"/>
  <c r="J24" i="6"/>
  <c r="I24" i="6"/>
  <c r="J39" i="6"/>
  <c r="I39" i="6"/>
  <c r="J25" i="6"/>
  <c r="I25" i="6"/>
  <c r="J32" i="6"/>
  <c r="I32" i="6"/>
  <c r="J11" i="6"/>
  <c r="I11" i="6"/>
  <c r="J47" i="6"/>
  <c r="I47" i="6"/>
  <c r="J56" i="6"/>
  <c r="I56" i="6"/>
  <c r="J46" i="6"/>
  <c r="I46" i="6"/>
  <c r="J41" i="6"/>
  <c r="I41" i="6"/>
  <c r="J22" i="6"/>
  <c r="I22" i="6"/>
  <c r="J54" i="6"/>
  <c r="I54" i="6"/>
  <c r="J57" i="6"/>
  <c r="I57" i="6"/>
  <c r="J12" i="6"/>
  <c r="I12" i="6"/>
  <c r="J10" i="6"/>
  <c r="I10" i="6"/>
  <c r="J20" i="6"/>
  <c r="I20" i="6"/>
  <c r="J38" i="6"/>
  <c r="I38" i="6"/>
  <c r="J21" i="6"/>
  <c r="I21" i="6"/>
  <c r="J43" i="6"/>
  <c r="I43" i="6"/>
  <c r="J45" i="6"/>
  <c r="I45" i="6"/>
  <c r="J6" i="6"/>
  <c r="I6" i="6"/>
  <c r="J29" i="6"/>
  <c r="I29" i="6"/>
  <c r="J14" i="6"/>
  <c r="I14" i="6"/>
  <c r="J9" i="6"/>
  <c r="I9" i="6"/>
  <c r="J30" i="6"/>
  <c r="I30" i="6"/>
  <c r="J19" i="6"/>
  <c r="I19" i="6"/>
  <c r="J16" i="6"/>
  <c r="I16" i="6"/>
  <c r="J5" i="6"/>
  <c r="I5" i="6"/>
  <c r="J42" i="6"/>
  <c r="I42" i="6"/>
  <c r="J64" i="6"/>
  <c r="I64" i="6"/>
  <c r="J33" i="6"/>
  <c r="I33" i="6"/>
  <c r="J55" i="6"/>
  <c r="I55" i="6"/>
  <c r="J15" i="6"/>
  <c r="I15" i="6"/>
  <c r="J37" i="6"/>
  <c r="I37" i="6"/>
  <c r="J27" i="6"/>
  <c r="I27" i="6"/>
  <c r="J31" i="6"/>
  <c r="I31" i="6"/>
  <c r="J59" i="6"/>
  <c r="I59" i="6"/>
  <c r="J48" i="6"/>
  <c r="I48" i="6"/>
  <c r="J60" i="6"/>
  <c r="I60" i="6"/>
  <c r="J18" i="6"/>
  <c r="I18" i="6"/>
  <c r="J17" i="6"/>
  <c r="I17" i="6"/>
  <c r="J36" i="6"/>
  <c r="I36" i="6"/>
  <c r="J35" i="6"/>
  <c r="I35" i="6"/>
  <c r="J53" i="6"/>
  <c r="I53" i="6"/>
  <c r="J34" i="6"/>
  <c r="I34" i="6"/>
  <c r="J44" i="6"/>
  <c r="I44" i="6"/>
  <c r="J28" i="6"/>
  <c r="I28" i="6"/>
  <c r="J40" i="6"/>
  <c r="I40" i="6"/>
  <c r="J62" i="6"/>
  <c r="I62" i="6"/>
  <c r="J13" i="6"/>
  <c r="I13" i="6"/>
  <c r="J8" i="6"/>
  <c r="I8" i="6"/>
  <c r="J26" i="6"/>
  <c r="I26" i="6"/>
  <c r="J52" i="6"/>
  <c r="I52" i="6"/>
  <c r="J23" i="6"/>
  <c r="I23" i="6"/>
  <c r="J50" i="6"/>
  <c r="I50" i="6"/>
  <c r="J61" i="6"/>
  <c r="I61" i="6"/>
  <c r="J64" i="5" l="1"/>
  <c r="I64" i="5"/>
  <c r="J63" i="5"/>
  <c r="I63" i="5"/>
  <c r="J62" i="5"/>
  <c r="I62" i="5"/>
  <c r="J61" i="5"/>
  <c r="I61" i="5"/>
  <c r="J60" i="5"/>
  <c r="I60" i="5"/>
  <c r="J59" i="5"/>
  <c r="I59" i="5"/>
  <c r="J58" i="5"/>
  <c r="I58" i="5"/>
  <c r="J57" i="5"/>
  <c r="I57" i="5"/>
  <c r="J56" i="5"/>
  <c r="I56" i="5"/>
  <c r="J55" i="5"/>
  <c r="I55" i="5"/>
  <c r="J54" i="5"/>
  <c r="I54" i="5"/>
  <c r="J53" i="5"/>
  <c r="I53" i="5"/>
  <c r="J52" i="5"/>
  <c r="I52" i="5"/>
  <c r="J51" i="5"/>
  <c r="I51" i="5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J43" i="5"/>
  <c r="I43" i="5"/>
  <c r="J42" i="5"/>
  <c r="I42" i="5"/>
  <c r="J41" i="5"/>
  <c r="I41" i="5"/>
  <c r="J40" i="5"/>
  <c r="I40" i="5"/>
  <c r="J39" i="5"/>
  <c r="I39" i="5"/>
  <c r="J38" i="5"/>
  <c r="I38" i="5"/>
  <c r="J37" i="5"/>
  <c r="I37" i="5"/>
  <c r="J36" i="5"/>
  <c r="I36" i="5"/>
  <c r="J35" i="5"/>
  <c r="I35" i="5"/>
  <c r="J34" i="5"/>
  <c r="I34" i="5"/>
  <c r="J33" i="5"/>
  <c r="I33" i="5"/>
  <c r="J32" i="5"/>
  <c r="I32" i="5"/>
  <c r="J31" i="5"/>
  <c r="I31" i="5"/>
  <c r="J30" i="5"/>
  <c r="I30" i="5"/>
  <c r="J29" i="5"/>
  <c r="I29" i="5"/>
  <c r="J28" i="5"/>
  <c r="I28" i="5"/>
  <c r="J27" i="5"/>
  <c r="I27" i="5"/>
  <c r="J26" i="5"/>
  <c r="I26" i="5"/>
  <c r="J25" i="5"/>
  <c r="I25" i="5"/>
  <c r="J24" i="5"/>
  <c r="I24" i="5"/>
  <c r="J23" i="5"/>
  <c r="I23" i="5"/>
  <c r="J22" i="5"/>
  <c r="I22" i="5"/>
  <c r="J21" i="5"/>
  <c r="I21" i="5"/>
  <c r="J20" i="5"/>
  <c r="I20" i="5"/>
  <c r="J19" i="5"/>
  <c r="I19" i="5"/>
  <c r="J18" i="5"/>
  <c r="I18" i="5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I10" i="5"/>
  <c r="J9" i="5"/>
  <c r="I9" i="5"/>
  <c r="J8" i="5"/>
  <c r="I8" i="5"/>
  <c r="J7" i="5"/>
  <c r="I7" i="5"/>
  <c r="J6" i="5"/>
  <c r="I6" i="5"/>
  <c r="J5" i="5"/>
  <c r="I5" i="5"/>
  <c r="R5" i="3"/>
  <c r="R6" i="3"/>
  <c r="R7" i="3"/>
  <c r="R8" i="3"/>
  <c r="R4" i="3"/>
  <c r="Q4" i="3"/>
  <c r="C9" i="3"/>
  <c r="D9" i="3"/>
  <c r="E9" i="3"/>
  <c r="F9" i="3"/>
  <c r="G9" i="3"/>
  <c r="H9" i="3"/>
  <c r="I9" i="3"/>
  <c r="J9" i="3"/>
  <c r="K9" i="3"/>
  <c r="L9" i="3"/>
  <c r="M9" i="3"/>
  <c r="N9" i="3"/>
  <c r="O4" i="3"/>
  <c r="O5" i="3"/>
  <c r="O6" i="3"/>
  <c r="O7" i="3"/>
  <c r="O8" i="3"/>
  <c r="O9" i="3"/>
  <c r="J40" i="1" l="1"/>
  <c r="J63" i="1"/>
  <c r="J10" i="1"/>
  <c r="J37" i="1"/>
  <c r="J46" i="1"/>
  <c r="J55" i="1"/>
  <c r="J47" i="1"/>
  <c r="J11" i="1"/>
  <c r="J38" i="1"/>
  <c r="J28" i="1"/>
  <c r="J34" i="1"/>
  <c r="J20" i="1"/>
  <c r="J21" i="1"/>
  <c r="J35" i="1"/>
  <c r="J45" i="1"/>
  <c r="J43" i="1"/>
  <c r="J50" i="1"/>
  <c r="J7" i="1"/>
  <c r="J59" i="1"/>
  <c r="J57" i="1"/>
  <c r="J9" i="1"/>
  <c r="J26" i="1"/>
  <c r="J14" i="1"/>
  <c r="J39" i="1"/>
  <c r="J36" i="1"/>
  <c r="J25" i="1"/>
  <c r="J56" i="1"/>
  <c r="J30" i="1"/>
  <c r="J16" i="1"/>
  <c r="J18" i="1"/>
  <c r="J19" i="1"/>
  <c r="J27" i="1"/>
  <c r="J44" i="1"/>
  <c r="J58" i="1"/>
  <c r="J13" i="1"/>
  <c r="J51" i="1"/>
  <c r="J32" i="1"/>
  <c r="J42" i="1"/>
  <c r="J15" i="1"/>
  <c r="J41" i="1"/>
  <c r="J52" i="1"/>
  <c r="J54" i="1"/>
  <c r="J23" i="1"/>
  <c r="J61" i="1"/>
  <c r="J6" i="1"/>
  <c r="J64" i="1"/>
  <c r="J8" i="1"/>
  <c r="J17" i="1"/>
  <c r="J49" i="1"/>
  <c r="J29" i="1"/>
  <c r="J53" i="1"/>
  <c r="J48" i="1"/>
  <c r="J62" i="1"/>
  <c r="J24" i="1"/>
  <c r="J22" i="1"/>
  <c r="J5" i="1"/>
  <c r="J12" i="1"/>
  <c r="J60" i="1"/>
  <c r="J31" i="1"/>
  <c r="J33" i="1"/>
  <c r="I33" i="1"/>
  <c r="I40" i="1"/>
  <c r="I63" i="1"/>
  <c r="I10" i="1"/>
  <c r="I37" i="1"/>
  <c r="I46" i="1"/>
  <c r="I55" i="1"/>
  <c r="I47" i="1"/>
  <c r="I11" i="1"/>
  <c r="I38" i="1"/>
  <c r="I28" i="1"/>
  <c r="I34" i="1"/>
  <c r="I20" i="1"/>
  <c r="I21" i="1"/>
  <c r="I35" i="1"/>
  <c r="I45" i="1"/>
  <c r="I43" i="1"/>
  <c r="I50" i="1"/>
  <c r="I7" i="1"/>
  <c r="I59" i="1"/>
  <c r="I57" i="1"/>
  <c r="I9" i="1"/>
  <c r="I26" i="1"/>
  <c r="I14" i="1"/>
  <c r="I39" i="1"/>
  <c r="I36" i="1"/>
  <c r="I25" i="1"/>
  <c r="I56" i="1"/>
  <c r="I30" i="1"/>
  <c r="I16" i="1"/>
  <c r="I18" i="1"/>
  <c r="I19" i="1"/>
  <c r="I27" i="1"/>
  <c r="I44" i="1"/>
  <c r="I58" i="1"/>
  <c r="I13" i="1"/>
  <c r="I51" i="1"/>
  <c r="I32" i="1"/>
  <c r="I42" i="1"/>
  <c r="I15" i="1"/>
  <c r="I41" i="1"/>
  <c r="I52" i="1"/>
  <c r="I54" i="1"/>
  <c r="I23" i="1"/>
  <c r="I61" i="1"/>
  <c r="I6" i="1"/>
  <c r="I64" i="1"/>
  <c r="I8" i="1"/>
  <c r="I17" i="1"/>
  <c r="I49" i="1"/>
  <c r="I29" i="1"/>
  <c r="I53" i="1"/>
  <c r="I48" i="1"/>
  <c r="I62" i="1"/>
  <c r="I24" i="1"/>
  <c r="I22" i="1"/>
  <c r="I5" i="1"/>
  <c r="I12" i="1"/>
  <c r="I60" i="1"/>
  <c r="I31" i="1"/>
</calcChain>
</file>

<file path=xl/sharedStrings.xml><?xml version="1.0" encoding="utf-8"?>
<sst xmlns="http://schemas.openxmlformats.org/spreadsheetml/2006/main" count="73" uniqueCount="27">
  <si>
    <t>年</t>
    <rPh sb="0" eb="1">
      <t>ネン</t>
    </rPh>
    <phoneticPr fontId="1"/>
  </si>
  <si>
    <t>月</t>
    <rPh sb="0" eb="1">
      <t>ツキ</t>
    </rPh>
    <phoneticPr fontId="1"/>
  </si>
  <si>
    <t>札幌支店</t>
    <rPh sb="0" eb="2">
      <t>サッポロ</t>
    </rPh>
    <rPh sb="2" eb="4">
      <t>シテン</t>
    </rPh>
    <phoneticPr fontId="1"/>
  </si>
  <si>
    <t>新宿支店</t>
    <rPh sb="0" eb="2">
      <t>シンジュク</t>
    </rPh>
    <rPh sb="2" eb="4">
      <t>シテン</t>
    </rPh>
    <phoneticPr fontId="1"/>
  </si>
  <si>
    <t>名古屋支店</t>
    <rPh sb="0" eb="3">
      <t>ナゴヤ</t>
    </rPh>
    <rPh sb="3" eb="5">
      <t>シテン</t>
    </rPh>
    <phoneticPr fontId="1"/>
  </si>
  <si>
    <t>梅田支店</t>
    <rPh sb="0" eb="2">
      <t>ウメダ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</si>
  <si>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</si>
  <si>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支店別売上（2015年1月～2019年12月）</t>
    <rPh sb="0" eb="2">
      <t>シテン</t>
    </rPh>
    <rPh sb="2" eb="3">
      <t>ベツ</t>
    </rPh>
    <rPh sb="3" eb="5">
      <t>ウリアゲ</t>
    </rPh>
    <rPh sb="10" eb="11">
      <t>ネン</t>
    </rPh>
    <rPh sb="12" eb="13">
      <t>ガツ</t>
    </rPh>
    <rPh sb="18" eb="19">
      <t>ネン</t>
    </rPh>
    <rPh sb="21" eb="22">
      <t>ガツ</t>
    </rPh>
    <phoneticPr fontId="1"/>
  </si>
  <si>
    <t>売上平均</t>
    <rPh sb="0" eb="2">
      <t>ウリアゲ</t>
    </rPh>
    <rPh sb="2" eb="4">
      <t>ヘイキン</t>
    </rPh>
    <phoneticPr fontId="1"/>
  </si>
  <si>
    <t>月別合計</t>
    <rPh sb="0" eb="2">
      <t>ツキベツ</t>
    </rPh>
    <rPh sb="2" eb="4">
      <t>ゴウケイ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</si>
  <si>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</si>
  <si>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</si>
  <si>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</si>
  <si>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</si>
  <si>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</si>
  <si>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</si>
  <si>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</si>
  <si>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</si>
  <si>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</si>
  <si>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</si>
  <si>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</si>
  <si>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</si>
  <si>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2019年度支店別売上</t>
    <rPh sb="4" eb="6">
      <t>ネンド</t>
    </rPh>
    <rPh sb="6" eb="8">
      <t>シテン</t>
    </rPh>
    <rPh sb="8" eb="9">
      <t>ベツ</t>
    </rPh>
    <rPh sb="9" eb="11">
      <t>ウリアゲ</t>
    </rPh>
    <phoneticPr fontId="1"/>
  </si>
  <si>
    <t>合計</t>
    <rPh sb="0" eb="2">
      <t>ゴウケイ</t>
    </rPh>
    <phoneticPr fontId="1"/>
  </si>
  <si>
    <t>順位</t>
    <rPh sb="0" eb="2">
      <t>ジュンイ</t>
    </rPh>
    <phoneticPr fontId="1"/>
  </si>
  <si>
    <t>構成比</t>
    <rPh sb="0" eb="3">
      <t>コウセイヒ</t>
    </rPh>
    <phoneticPr fontId="1"/>
  </si>
  <si>
    <t>推移</t>
    <rPh sb="0" eb="2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</si>
</sst>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0" fontId="0" fillId="0" borderId="2" xfId="1" applyNumberFormat="1" applyFont="1" applyBorder="1">
      <alignment vertical="center"/>
    </xf>
    <xf numFmtId="10" fontId="0" fillId="0" borderId="1" xfId="1" applyNumberFormat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練習1!$B$2</c:f>
          <c:strCache>
            <c:ptCount val="1"/>
            <c:pt idx="0">
              <c:v>2019年度支店別売上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練習1!$O$3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練習1!$B$4:$B$8</c:f>
              <c:strCache>
                <c:ptCount val="5"/>
                <c:pt idx="0">
                  <c:v>札幌支店</c:v>
                </c:pt>
                <c:pt idx="1">
                  <c:v>新宿支店</c:v>
                </c:pt>
                <c:pt idx="2">
                  <c:v>名古屋支店</c:v>
                </c:pt>
                <c:pt idx="3">
                  <c:v>梅田支店</c:v>
                </c:pt>
                <c:pt idx="4">
                  <c:v>福岡支店</c:v>
                </c:pt>
              </c:strCache>
            </c:strRef>
          </c:cat>
          <c:val>
            <c:numRef>
              <c:f>練習1!$O$4:$O$8</c:f>
              <c:numCache>
                <c:formatCode>#,##0_);[Red]\(#,##0\)</c:formatCode>
                <c:ptCount val="5"/>
                <c:pt idx="0">
                  <c:v>31073</c:v>
                </c:pt>
                <c:pt idx="1">
                  <c:v>49591</c:v>
                </c:pt>
                <c:pt idx="2">
                  <c:v>39967</c:v>
                </c:pt>
                <c:pt idx="3">
                  <c:v>61866</c:v>
                </c:pt>
                <c:pt idx="4">
                  <c:v>26449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B-47DB-980F-1815BCF54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32731408"/>
        <c:axId val="432733048"/>
      </c:barChart>
      <c:catAx>
        <c:axId val="4327314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733048"/>
        <c:crosses val="autoZero"/>
        <c:auto val="1"/>
        <c:lblAlgn val="ctr"/>
        <c:lblOffset val="100"/>
        <c:noMultiLvlLbl val="0"/>
      </c:catAx>
      <c:valAx>
        <c:axId val="4327330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731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322728</xdr:colOff>
      <xdr:row>10</xdr:row>
      <xdr:rowOff>0</xdr:rowOff>
    </xdr:from>
    <xdr:to>
      <xdr:col>9</xdr:col>
      <xdr:colOff>654423</xdr:colOff>
      <xdr:row>22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85A8466-315C-4641-B911-890478D3AD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9931F-688E-4223-9E44-D923707DEF9F}">
  <dimension ref="B2:R9"/>
  <sheetViews>
    <sheetView tabSelected="1" zoomScaleNormal="100" workbookViewId="0"/>
  </sheetViews>
  <sheetFormatPr defaultRowHeight="18" x14ac:dyDescent="0.45"/>
  <cols>
    <col min="1" max="1" width="4.19921875" customWidth="1"/>
    <col min="2" max="2" width="10.3984375" bestFit="1" customWidth="1"/>
    <col min="3" max="18" width="8.59765625" style="9" customWidth="1"/>
  </cols>
  <sheetData>
    <row r="2" spans="2:18" x14ac:dyDescent="0.45">
      <c r="B2" t="s">
        <v>22</v>
      </c>
    </row>
    <row r="3" spans="2:18" x14ac:dyDescent="0.45">
      <c r="B3" s="6"/>
      <c r="C3" s="10" t="s">
        <v>10</v>
      </c>
      <c r="D3" s="10" t="s">
        <v>11</v>
      </c>
      <c r="E3" s="10" t="s">
        <v>12</v>
      </c>
      <c r="F3" s="10" t="s">
        <v>13</v>
      </c>
      <c r="G3" s="10" t="s">
        <v>14</v>
      </c>
      <c r="H3" s="10" t="s">
        <v>15</v>
      </c>
      <c r="I3" s="10" t="s">
        <v>16</v>
      </c>
      <c r="J3" s="10" t="s">
        <v>17</v>
      </c>
      <c r="K3" s="10" t="s">
        <v>18</v>
      </c>
      <c r="L3" s="10" t="s">
        <v>19</v>
      </c>
      <c r="M3" s="10" t="s">
        <v>20</v>
      </c>
      <c r="N3" s="10" t="s">
        <v>21</v>
      </c>
      <c r="O3" s="11" t="s">
        <v>23</v>
      </c>
      <c r="P3" s="11" t="s">
        <v>26</v>
      </c>
      <c r="Q3" s="11" t="s">
        <v>25</v>
      </c>
      <c r="R3" s="11" t="s">
        <v>24</v>
      </c>
    </row>
    <row r="4" spans="2:18" x14ac:dyDescent="0.45">
      <c r="B4" s="6" t="s">
        <v>2</v>
      </c>
      <c r="C4" s="4">
        <v>1542</v>
      </c>
      <c r="D4" s="4">
        <v>3544</v>
      </c>
      <c r="E4" s="4">
        <v>3134</v>
      </c>
      <c r="F4" s="4">
        <v>3758</v>
      </c>
      <c r="G4" s="4">
        <v>1840</v>
      </c>
      <c r="H4" s="4">
        <v>1363</v>
      </c>
      <c r="I4" s="4">
        <v>1069</v>
      </c>
      <c r="J4" s="4">
        <v>3306</v>
      </c>
      <c r="K4" s="4">
        <v>1148</v>
      </c>
      <c r="L4" s="4">
        <v>3575</v>
      </c>
      <c r="M4" s="4">
        <v>3674</v>
      </c>
      <c r="N4" s="4">
        <v>3120</v>
      </c>
      <c r="O4" s="4">
        <f t="shared" ref="O4:O9" si="0">SUM(C4:N4)</f>
        <v>31073</v>
      </c>
      <c r="P4" s="4"/>
      <c r="Q4" s="13">
        <f>O4/$O$9</f>
        <v>0.14871306461956676</v>
      </c>
      <c r="R4" s="8">
        <f>_xlfn.RANK.EQ(O4,$O$4:$O$8,0)</f>
        <v>4</v>
      </c>
    </row>
    <row r="5" spans="2:18" x14ac:dyDescent="0.45">
      <c r="B5" s="6" t="s">
        <v>3</v>
      </c>
      <c r="C5" s="4">
        <v>5034</v>
      </c>
      <c r="D5" s="4">
        <v>5220</v>
      </c>
      <c r="E5" s="4">
        <v>3377</v>
      </c>
      <c r="F5" s="4">
        <v>3955</v>
      </c>
      <c r="G5" s="4">
        <v>5323</v>
      </c>
      <c r="H5" s="4">
        <v>2109</v>
      </c>
      <c r="I5" s="4">
        <v>2300</v>
      </c>
      <c r="J5" s="4">
        <v>3224</v>
      </c>
      <c r="K5" s="4">
        <v>6617</v>
      </c>
      <c r="L5" s="4">
        <v>3408</v>
      </c>
      <c r="M5" s="4">
        <v>5849</v>
      </c>
      <c r="N5" s="4">
        <v>3175</v>
      </c>
      <c r="O5" s="4">
        <f t="shared" si="0"/>
        <v>49591</v>
      </c>
      <c r="P5" s="4"/>
      <c r="Q5" s="13">
        <f t="shared" ref="Q5:Q8" si="1">O5/$O$9</f>
        <v>0.23733883395709895</v>
      </c>
      <c r="R5" s="8">
        <f t="shared" ref="R5:R8" si="2">_xlfn.RANK.EQ(O5,$O$4:$O$8,0)</f>
        <v>2</v>
      </c>
    </row>
    <row r="6" spans="2:18" x14ac:dyDescent="0.45">
      <c r="B6" s="6" t="s">
        <v>4</v>
      </c>
      <c r="C6" s="4">
        <v>4659</v>
      </c>
      <c r="D6" s="4">
        <v>1726</v>
      </c>
      <c r="E6" s="4">
        <v>2504</v>
      </c>
      <c r="F6" s="4">
        <v>3014</v>
      </c>
      <c r="G6" s="4">
        <v>4041</v>
      </c>
      <c r="H6" s="4">
        <v>3058</v>
      </c>
      <c r="I6" s="4">
        <v>3798</v>
      </c>
      <c r="J6" s="4">
        <v>4175</v>
      </c>
      <c r="K6" s="4">
        <v>2476</v>
      </c>
      <c r="L6" s="4">
        <v>3212</v>
      </c>
      <c r="M6" s="4">
        <v>3121</v>
      </c>
      <c r="N6" s="4">
        <v>4183</v>
      </c>
      <c r="O6" s="4">
        <f t="shared" si="0"/>
        <v>39967</v>
      </c>
      <c r="P6" s="4"/>
      <c r="Q6" s="13">
        <f t="shared" si="1"/>
        <v>0.191279086462531</v>
      </c>
      <c r="R6" s="8">
        <f t="shared" si="2"/>
        <v>3</v>
      </c>
    </row>
    <row r="7" spans="2:18" x14ac:dyDescent="0.45">
      <c r="B7" s="6" t="s">
        <v>5</v>
      </c>
      <c r="C7" s="4">
        <v>5293</v>
      </c>
      <c r="D7" s="4">
        <v>4613</v>
      </c>
      <c r="E7" s="4">
        <v>3223</v>
      </c>
      <c r="F7" s="4">
        <v>6380</v>
      </c>
      <c r="G7" s="4">
        <v>3724</v>
      </c>
      <c r="H7" s="4">
        <v>7349</v>
      </c>
      <c r="I7" s="4">
        <v>6772</v>
      </c>
      <c r="J7" s="4">
        <v>3055</v>
      </c>
      <c r="K7" s="4">
        <v>7443</v>
      </c>
      <c r="L7" s="4">
        <v>4811</v>
      </c>
      <c r="M7" s="4">
        <v>3555</v>
      </c>
      <c r="N7" s="4">
        <v>5648</v>
      </c>
      <c r="O7" s="4">
        <f t="shared" si="0"/>
        <v>61866</v>
      </c>
      <c r="P7" s="4"/>
      <c r="Q7" s="13">
        <f t="shared" si="1"/>
        <v>0.29608607008509374</v>
      </c>
      <c r="R7" s="8">
        <f t="shared" si="2"/>
        <v>1</v>
      </c>
    </row>
    <row r="8" spans="2:18" x14ac:dyDescent="0.45">
      <c r="B8" s="6" t="s">
        <v>6</v>
      </c>
      <c r="C8" s="4">
        <v>1678</v>
      </c>
      <c r="D8" s="4">
        <v>2194</v>
      </c>
      <c r="E8" s="4">
        <v>1195</v>
      </c>
      <c r="F8" s="4">
        <v>3176</v>
      </c>
      <c r="G8" s="4">
        <v>2641</v>
      </c>
      <c r="H8" s="4">
        <v>2429</v>
      </c>
      <c r="I8" s="4">
        <v>1417</v>
      </c>
      <c r="J8" s="4">
        <v>2475</v>
      </c>
      <c r="K8" s="4">
        <v>2593</v>
      </c>
      <c r="L8" s="4">
        <v>2465</v>
      </c>
      <c r="M8" s="4">
        <v>2239</v>
      </c>
      <c r="N8" s="4">
        <v>1947</v>
      </c>
      <c r="O8" s="4">
        <f t="shared" si="0"/>
        <v>26449</v>
      </c>
      <c r="P8" s="4"/>
      <c r="Q8" s="13">
        <f t="shared" si="1"/>
        <v>0.12658294487570951</v>
      </c>
      <c r="R8" s="8">
        <f t="shared" si="2"/>
        <v>5</v>
      </c>
    </row>
    <row r="9" spans="2:18" x14ac:dyDescent="0.45">
      <c r="B9" s="7" t="s">
        <v>23</v>
      </c>
      <c r="C9" s="4">
        <f t="shared" ref="C9:N9" si="3">SUM(C4:C8)</f>
        <v>18206</v>
      </c>
      <c r="D9" s="4">
        <f t="shared" si="3"/>
        <v>17297</v>
      </c>
      <c r="E9" s="4">
        <f t="shared" si="3"/>
        <v>13433</v>
      </c>
      <c r="F9" s="4">
        <f t="shared" si="3"/>
        <v>20283</v>
      </c>
      <c r="G9" s="4">
        <f t="shared" si="3"/>
        <v>17569</v>
      </c>
      <c r="H9" s="4">
        <f t="shared" si="3"/>
        <v>16308</v>
      </c>
      <c r="I9" s="4">
        <f t="shared" si="3"/>
        <v>15356</v>
      </c>
      <c r="J9" s="4">
        <f t="shared" si="3"/>
        <v>16235</v>
      </c>
      <c r="K9" s="4">
        <f t="shared" si="3"/>
        <v>20277</v>
      </c>
      <c r="L9" s="4">
        <f t="shared" si="3"/>
        <v>17471</v>
      </c>
      <c r="M9" s="4">
        <f t="shared" si="3"/>
        <v>18438</v>
      </c>
      <c r="N9" s="4">
        <f t="shared" si="3"/>
        <v>18073</v>
      </c>
      <c r="O9" s="4">
        <f t="shared" si="0"/>
        <v>208946</v>
      </c>
      <c r="P9" s="4"/>
      <c r="Q9" s="12"/>
      <c r="R9" s="12"/>
    </row>
  </sheetData>
  <phoneticPr fontId="1"/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xr2:uid="{91F93BBB-C591-4CA3-86CA-CC6C6BC7BC5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練習1!C4:N4</xm:f>
              <xm:sqref>P4</xm:sqref>
            </x14:sparkline>
            <x14:sparkline>
              <xm:f>練習1!C5:N5</xm:f>
              <xm:sqref>P5</xm:sqref>
            </x14:sparkline>
            <x14:sparkline>
              <xm:f>練習1!C6:N6</xm:f>
              <xm:sqref>P6</xm:sqref>
            </x14:sparkline>
            <x14:sparkline>
              <xm:f>練習1!C7:N7</xm:f>
              <xm:sqref>P7</xm:sqref>
            </x14:sparkline>
            <x14:sparkline>
              <xm:f>練習1!C8:N8</xm:f>
              <xm:sqref>P8</xm:sqref>
            </x14:sparkline>
            <x14:sparkline>
              <xm:f>練習1!C9:N9</xm:f>
              <xm:sqref>P9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64230-95A3-48BD-ACB8-4ED39CDD55E4}"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4" t="s">
        <v>7</v>
      </c>
      <c r="C2" s="14"/>
      <c r="D2" s="14"/>
      <c r="E2" s="14"/>
      <c r="F2" s="14"/>
      <c r="G2" s="14"/>
      <c r="H2" s="14"/>
      <c r="I2" s="14"/>
      <c r="J2" s="14"/>
    </row>
    <row r="4" spans="2:10" s="1" customFormat="1" x14ac:dyDescent="0.4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9</v>
      </c>
      <c r="J4" s="2" t="s">
        <v>8</v>
      </c>
    </row>
    <row r="5" spans="2:10" x14ac:dyDescent="0.45">
      <c r="B5" s="3">
        <v>2019</v>
      </c>
      <c r="C5" s="3">
        <v>9</v>
      </c>
      <c r="D5" s="4">
        <v>3743</v>
      </c>
      <c r="E5" s="4">
        <v>4873</v>
      </c>
      <c r="F5" s="4">
        <v>4179</v>
      </c>
      <c r="G5" s="4">
        <v>7839</v>
      </c>
      <c r="H5" s="4">
        <v>1426</v>
      </c>
      <c r="I5" s="4">
        <f>SUM(D5:H5)</f>
        <v>22060</v>
      </c>
      <c r="J5" s="5">
        <f>AVERAGE(D5:H5)</f>
        <v>4412</v>
      </c>
    </row>
    <row r="6" spans="2:10" x14ac:dyDescent="0.45">
      <c r="B6" s="3">
        <v>2018</v>
      </c>
      <c r="C6" s="3">
        <v>10</v>
      </c>
      <c r="D6" s="4">
        <v>3368</v>
      </c>
      <c r="E6" s="4">
        <v>5320</v>
      </c>
      <c r="F6" s="4">
        <v>3998</v>
      </c>
      <c r="G6" s="4">
        <v>6475</v>
      </c>
      <c r="H6" s="4">
        <v>2796</v>
      </c>
      <c r="I6" s="4">
        <f>SUM(D6:H6)</f>
        <v>21957</v>
      </c>
      <c r="J6" s="5">
        <f>AVERAGE(D6:H6)</f>
        <v>4391.3999999999996</v>
      </c>
    </row>
    <row r="7" spans="2:10" x14ac:dyDescent="0.45">
      <c r="B7" s="3">
        <v>2016</v>
      </c>
      <c r="C7" s="3">
        <v>7</v>
      </c>
      <c r="D7" s="4">
        <v>3067</v>
      </c>
      <c r="E7" s="4">
        <v>6584</v>
      </c>
      <c r="F7" s="4">
        <v>2030</v>
      </c>
      <c r="G7" s="4">
        <v>7246</v>
      </c>
      <c r="H7" s="4">
        <v>2147</v>
      </c>
      <c r="I7" s="4">
        <f>SUM(D7:H7)</f>
        <v>21074</v>
      </c>
      <c r="J7" s="5">
        <f>AVERAGE(D7:H7)</f>
        <v>4214.8</v>
      </c>
    </row>
    <row r="8" spans="2:10" x14ac:dyDescent="0.45">
      <c r="B8" s="3">
        <v>2018</v>
      </c>
      <c r="C8" s="3">
        <v>12</v>
      </c>
      <c r="D8" s="4">
        <v>1243</v>
      </c>
      <c r="E8" s="4">
        <v>4777</v>
      </c>
      <c r="F8" s="4">
        <v>4905</v>
      </c>
      <c r="G8" s="4">
        <v>7400</v>
      </c>
      <c r="H8" s="4">
        <v>2273</v>
      </c>
      <c r="I8" s="4">
        <f>SUM(D8:H8)</f>
        <v>20598</v>
      </c>
      <c r="J8" s="5">
        <f>AVERAGE(D8:H8)</f>
        <v>4119.6000000000004</v>
      </c>
    </row>
    <row r="9" spans="2:10" x14ac:dyDescent="0.45">
      <c r="B9" s="3">
        <v>2016</v>
      </c>
      <c r="C9" s="3">
        <v>10</v>
      </c>
      <c r="D9" s="4">
        <v>3245</v>
      </c>
      <c r="E9" s="4">
        <v>5020</v>
      </c>
      <c r="F9" s="4">
        <v>4889</v>
      </c>
      <c r="G9" s="4">
        <v>4863</v>
      </c>
      <c r="H9" s="4">
        <v>2550</v>
      </c>
      <c r="I9" s="4">
        <f>SUM(D9:H9)</f>
        <v>20567</v>
      </c>
      <c r="J9" s="5">
        <f>AVERAGE(D9:H9)</f>
        <v>4113.3999999999996</v>
      </c>
    </row>
    <row r="10" spans="2:10" x14ac:dyDescent="0.45">
      <c r="B10" s="3">
        <v>2015</v>
      </c>
      <c r="C10" s="3">
        <v>4</v>
      </c>
      <c r="D10" s="4">
        <v>3758</v>
      </c>
      <c r="E10" s="4">
        <v>3955</v>
      </c>
      <c r="F10" s="4">
        <v>3014</v>
      </c>
      <c r="G10" s="4">
        <v>6380</v>
      </c>
      <c r="H10" s="4">
        <v>3176</v>
      </c>
      <c r="I10" s="4">
        <f>SUM(D10:H10)</f>
        <v>20283</v>
      </c>
      <c r="J10" s="5">
        <f>AVERAGE(D10:H10)</f>
        <v>4056.6</v>
      </c>
    </row>
    <row r="11" spans="2:10" x14ac:dyDescent="0.45">
      <c r="B11" s="3">
        <v>2015</v>
      </c>
      <c r="C11" s="3">
        <v>9</v>
      </c>
      <c r="D11" s="4">
        <v>1148</v>
      </c>
      <c r="E11" s="4">
        <v>6617</v>
      </c>
      <c r="F11" s="4">
        <v>2476</v>
      </c>
      <c r="G11" s="4">
        <v>7443</v>
      </c>
      <c r="H11" s="4">
        <v>2593</v>
      </c>
      <c r="I11" s="4">
        <f>SUM(D11:H11)</f>
        <v>20277</v>
      </c>
      <c r="J11" s="5">
        <f>AVERAGE(D11:H11)</f>
        <v>4055.4</v>
      </c>
    </row>
    <row r="12" spans="2:10" x14ac:dyDescent="0.45">
      <c r="B12" s="3">
        <v>2019</v>
      </c>
      <c r="C12" s="3">
        <v>10</v>
      </c>
      <c r="D12" s="4">
        <v>3754</v>
      </c>
      <c r="E12" s="4">
        <v>4975</v>
      </c>
      <c r="F12" s="4">
        <v>2746</v>
      </c>
      <c r="G12" s="4">
        <v>7440</v>
      </c>
      <c r="H12" s="4">
        <v>1222</v>
      </c>
      <c r="I12" s="4">
        <f>SUM(D12:H12)</f>
        <v>20137</v>
      </c>
      <c r="J12" s="5">
        <f>AVERAGE(D12:H12)</f>
        <v>4027.4</v>
      </c>
    </row>
    <row r="13" spans="2:10" x14ac:dyDescent="0.45">
      <c r="B13" s="3">
        <v>2017</v>
      </c>
      <c r="C13" s="3">
        <v>12</v>
      </c>
      <c r="D13" s="4">
        <v>2335</v>
      </c>
      <c r="E13" s="4">
        <v>4055</v>
      </c>
      <c r="F13" s="4">
        <v>4309</v>
      </c>
      <c r="G13" s="4">
        <v>6839</v>
      </c>
      <c r="H13" s="4">
        <v>2476</v>
      </c>
      <c r="I13" s="4">
        <f>SUM(D13:H13)</f>
        <v>20014</v>
      </c>
      <c r="J13" s="5">
        <f>AVERAGE(D13:H13)</f>
        <v>4002.8</v>
      </c>
    </row>
    <row r="14" spans="2:10" x14ac:dyDescent="0.45">
      <c r="B14" s="3">
        <v>2016</v>
      </c>
      <c r="C14" s="3">
        <v>12</v>
      </c>
      <c r="D14" s="4">
        <v>1080</v>
      </c>
      <c r="E14" s="4">
        <v>5022</v>
      </c>
      <c r="F14" s="4">
        <v>3588</v>
      </c>
      <c r="G14" s="4">
        <v>7595</v>
      </c>
      <c r="H14" s="4">
        <v>2713</v>
      </c>
      <c r="I14" s="4">
        <f>SUM(D14:H14)</f>
        <v>19998</v>
      </c>
      <c r="J14" s="5">
        <f>AVERAGE(D14:H14)</f>
        <v>3999.6</v>
      </c>
    </row>
    <row r="15" spans="2:10" x14ac:dyDescent="0.45">
      <c r="B15" s="3">
        <v>2018</v>
      </c>
      <c r="C15" s="3">
        <v>4</v>
      </c>
      <c r="D15" s="4">
        <v>2377</v>
      </c>
      <c r="E15" s="4">
        <v>5776</v>
      </c>
      <c r="F15" s="4">
        <v>4777</v>
      </c>
      <c r="G15" s="4">
        <v>5983</v>
      </c>
      <c r="H15" s="4">
        <v>1045</v>
      </c>
      <c r="I15" s="4">
        <f>SUM(D15:H15)</f>
        <v>19958</v>
      </c>
      <c r="J15" s="5">
        <f>AVERAGE(D15:H15)</f>
        <v>3991.6</v>
      </c>
    </row>
    <row r="16" spans="2:10" x14ac:dyDescent="0.45">
      <c r="B16" s="3">
        <v>2017</v>
      </c>
      <c r="C16" s="3">
        <v>6</v>
      </c>
      <c r="D16" s="4">
        <v>2710</v>
      </c>
      <c r="E16" s="4">
        <v>6218</v>
      </c>
      <c r="F16" s="4">
        <v>4500</v>
      </c>
      <c r="G16" s="4">
        <v>3550</v>
      </c>
      <c r="H16" s="4">
        <v>2940</v>
      </c>
      <c r="I16" s="4">
        <f>SUM(D16:H16)</f>
        <v>19918</v>
      </c>
      <c r="J16" s="5">
        <f>AVERAGE(D16:H16)</f>
        <v>3983.6</v>
      </c>
    </row>
    <row r="17" spans="2:10" x14ac:dyDescent="0.45">
      <c r="B17" s="3">
        <v>2019</v>
      </c>
      <c r="C17" s="3">
        <v>1</v>
      </c>
      <c r="D17" s="4">
        <v>2994</v>
      </c>
      <c r="E17" s="4">
        <v>2400</v>
      </c>
      <c r="F17" s="4">
        <v>3836</v>
      </c>
      <c r="G17" s="4">
        <v>7510</v>
      </c>
      <c r="H17" s="4">
        <v>3149</v>
      </c>
      <c r="I17" s="4">
        <f>SUM(D17:H17)</f>
        <v>19889</v>
      </c>
      <c r="J17" s="5">
        <f>AVERAGE(D17:H17)</f>
        <v>3977.8</v>
      </c>
    </row>
    <row r="18" spans="2:10" x14ac:dyDescent="0.45">
      <c r="B18" s="3">
        <v>2017</v>
      </c>
      <c r="C18" s="3">
        <v>7</v>
      </c>
      <c r="D18" s="4">
        <v>2933</v>
      </c>
      <c r="E18" s="4">
        <v>6145</v>
      </c>
      <c r="F18" s="4">
        <v>4293</v>
      </c>
      <c r="G18" s="4">
        <v>4003</v>
      </c>
      <c r="H18" s="4">
        <v>2436</v>
      </c>
      <c r="I18" s="4">
        <f>SUM(D18:H18)</f>
        <v>19810</v>
      </c>
      <c r="J18" s="5">
        <f>AVERAGE(D18:H18)</f>
        <v>3962</v>
      </c>
    </row>
    <row r="19" spans="2:10" x14ac:dyDescent="0.45">
      <c r="B19" s="3">
        <v>2017</v>
      </c>
      <c r="C19" s="3">
        <v>8</v>
      </c>
      <c r="D19" s="4">
        <v>1567</v>
      </c>
      <c r="E19" s="4">
        <v>6239</v>
      </c>
      <c r="F19" s="4">
        <v>2290</v>
      </c>
      <c r="G19" s="4">
        <v>6758</v>
      </c>
      <c r="H19" s="4">
        <v>2788</v>
      </c>
      <c r="I19" s="4">
        <f>SUM(D19:H19)</f>
        <v>19642</v>
      </c>
      <c r="J19" s="5">
        <f>AVERAGE(D19:H19)</f>
        <v>3928.4</v>
      </c>
    </row>
    <row r="20" spans="2:10" x14ac:dyDescent="0.45">
      <c r="B20" s="3">
        <v>2016</v>
      </c>
      <c r="C20" s="3">
        <v>1</v>
      </c>
      <c r="D20" s="4">
        <v>1806</v>
      </c>
      <c r="E20" s="4">
        <v>4160</v>
      </c>
      <c r="F20" s="4">
        <v>4904</v>
      </c>
      <c r="G20" s="4">
        <v>6439</v>
      </c>
      <c r="H20" s="4">
        <v>2291</v>
      </c>
      <c r="I20" s="4">
        <f>SUM(D20:H20)</f>
        <v>19600</v>
      </c>
      <c r="J20" s="5">
        <f>AVERAGE(D20:H20)</f>
        <v>3920</v>
      </c>
    </row>
    <row r="21" spans="2:10" x14ac:dyDescent="0.45">
      <c r="B21" s="3">
        <v>2016</v>
      </c>
      <c r="C21" s="3">
        <v>2</v>
      </c>
      <c r="D21" s="4">
        <v>3164</v>
      </c>
      <c r="E21" s="4">
        <v>3968</v>
      </c>
      <c r="F21" s="4">
        <v>3398</v>
      </c>
      <c r="G21" s="4">
        <v>6428</v>
      </c>
      <c r="H21" s="4">
        <v>2381</v>
      </c>
      <c r="I21" s="4">
        <f>SUM(D21:H21)</f>
        <v>19339</v>
      </c>
      <c r="J21" s="5">
        <f>AVERAGE(D21:H21)</f>
        <v>3867.8</v>
      </c>
    </row>
    <row r="22" spans="2:10" x14ac:dyDescent="0.45">
      <c r="B22" s="3">
        <v>2019</v>
      </c>
      <c r="C22" s="3">
        <v>8</v>
      </c>
      <c r="D22" s="4">
        <v>1319</v>
      </c>
      <c r="E22" s="4">
        <v>5371</v>
      </c>
      <c r="F22" s="4">
        <v>2041</v>
      </c>
      <c r="G22" s="4">
        <v>7762</v>
      </c>
      <c r="H22" s="4">
        <v>2588</v>
      </c>
      <c r="I22" s="4">
        <f>SUM(D22:H22)</f>
        <v>19081</v>
      </c>
      <c r="J22" s="5">
        <f>AVERAGE(D22:H22)</f>
        <v>3816.2</v>
      </c>
    </row>
    <row r="23" spans="2:10" x14ac:dyDescent="0.45">
      <c r="B23" s="3">
        <v>2018</v>
      </c>
      <c r="C23" s="3">
        <v>8</v>
      </c>
      <c r="D23" s="4">
        <v>2656</v>
      </c>
      <c r="E23" s="4">
        <v>3942</v>
      </c>
      <c r="F23" s="4">
        <v>4747</v>
      </c>
      <c r="G23" s="4">
        <v>6041</v>
      </c>
      <c r="H23" s="4">
        <v>1432</v>
      </c>
      <c r="I23" s="4">
        <f>SUM(D23:H23)</f>
        <v>18818</v>
      </c>
      <c r="J23" s="5">
        <f>AVERAGE(D23:H23)</f>
        <v>3763.6</v>
      </c>
    </row>
    <row r="24" spans="2:10" x14ac:dyDescent="0.45">
      <c r="B24" s="3">
        <v>2019</v>
      </c>
      <c r="C24" s="3">
        <v>7</v>
      </c>
      <c r="D24" s="4">
        <v>2195</v>
      </c>
      <c r="E24" s="4">
        <v>6665</v>
      </c>
      <c r="F24" s="4">
        <v>2473</v>
      </c>
      <c r="G24" s="4">
        <v>5545</v>
      </c>
      <c r="H24" s="4">
        <v>1829</v>
      </c>
      <c r="I24" s="4">
        <f>SUM(D24:H24)</f>
        <v>18707</v>
      </c>
      <c r="J24" s="5">
        <f>AVERAGE(D24:H24)</f>
        <v>3741.4</v>
      </c>
    </row>
    <row r="25" spans="2:10" x14ac:dyDescent="0.45">
      <c r="B25" s="3">
        <v>2017</v>
      </c>
      <c r="C25" s="3">
        <v>3</v>
      </c>
      <c r="D25" s="4">
        <v>1843</v>
      </c>
      <c r="E25" s="4">
        <v>3822</v>
      </c>
      <c r="F25" s="4">
        <v>4838</v>
      </c>
      <c r="G25" s="4">
        <v>6923</v>
      </c>
      <c r="H25" s="4">
        <v>1261</v>
      </c>
      <c r="I25" s="4">
        <f>SUM(D25:H25)</f>
        <v>18687</v>
      </c>
      <c r="J25" s="5">
        <f>AVERAGE(D25:H25)</f>
        <v>3737.4</v>
      </c>
    </row>
    <row r="26" spans="2:10" x14ac:dyDescent="0.45">
      <c r="B26" s="3">
        <v>2016</v>
      </c>
      <c r="C26" s="3">
        <v>11</v>
      </c>
      <c r="D26" s="4">
        <v>1636</v>
      </c>
      <c r="E26" s="4">
        <v>6386</v>
      </c>
      <c r="F26" s="4">
        <v>2113</v>
      </c>
      <c r="G26" s="4">
        <v>5928</v>
      </c>
      <c r="H26" s="4">
        <v>2569</v>
      </c>
      <c r="I26" s="4">
        <f>SUM(D26:H26)</f>
        <v>18632</v>
      </c>
      <c r="J26" s="5">
        <f>AVERAGE(D26:H26)</f>
        <v>3726.4</v>
      </c>
    </row>
    <row r="27" spans="2:10" x14ac:dyDescent="0.45">
      <c r="B27" s="3">
        <v>2017</v>
      </c>
      <c r="C27" s="3">
        <v>9</v>
      </c>
      <c r="D27" s="4">
        <v>1694</v>
      </c>
      <c r="E27" s="4">
        <v>6443</v>
      </c>
      <c r="F27" s="4">
        <v>3097</v>
      </c>
      <c r="G27" s="4">
        <v>5325</v>
      </c>
      <c r="H27" s="4">
        <v>1931</v>
      </c>
      <c r="I27" s="4">
        <f>SUM(D27:H27)</f>
        <v>18490</v>
      </c>
      <c r="J27" s="5">
        <f>AVERAGE(D27:H27)</f>
        <v>3698</v>
      </c>
    </row>
    <row r="28" spans="2:10" x14ac:dyDescent="0.45">
      <c r="B28" s="3">
        <v>2015</v>
      </c>
      <c r="C28" s="3">
        <v>11</v>
      </c>
      <c r="D28" s="4">
        <v>3674</v>
      </c>
      <c r="E28" s="4">
        <v>5849</v>
      </c>
      <c r="F28" s="4">
        <v>3121</v>
      </c>
      <c r="G28" s="4">
        <v>3555</v>
      </c>
      <c r="H28" s="4">
        <v>2239</v>
      </c>
      <c r="I28" s="4">
        <f>SUM(D28:H28)</f>
        <v>18438</v>
      </c>
      <c r="J28" s="5">
        <f>AVERAGE(D28:H28)</f>
        <v>3687.6</v>
      </c>
    </row>
    <row r="29" spans="2:10" x14ac:dyDescent="0.45">
      <c r="B29" s="3">
        <v>2019</v>
      </c>
      <c r="C29" s="3">
        <v>3</v>
      </c>
      <c r="D29" s="4">
        <v>2263</v>
      </c>
      <c r="E29" s="4">
        <v>4229</v>
      </c>
      <c r="F29" s="4">
        <v>3740</v>
      </c>
      <c r="G29" s="4">
        <v>5823</v>
      </c>
      <c r="H29" s="4">
        <v>2303</v>
      </c>
      <c r="I29" s="4">
        <f>SUM(D29:H29)</f>
        <v>18358</v>
      </c>
      <c r="J29" s="5">
        <f>AVERAGE(D29:H29)</f>
        <v>3671.6</v>
      </c>
    </row>
    <row r="30" spans="2:10" x14ac:dyDescent="0.45">
      <c r="B30" s="3">
        <v>2017</v>
      </c>
      <c r="C30" s="3">
        <v>5</v>
      </c>
      <c r="D30" s="4">
        <v>3482</v>
      </c>
      <c r="E30" s="4">
        <v>2623</v>
      </c>
      <c r="F30" s="4">
        <v>3262</v>
      </c>
      <c r="G30" s="4">
        <v>6905</v>
      </c>
      <c r="H30" s="4">
        <v>2052</v>
      </c>
      <c r="I30" s="4">
        <f>SUM(D30:H30)</f>
        <v>18324</v>
      </c>
      <c r="J30" s="5">
        <f>AVERAGE(D30:H30)</f>
        <v>3664.8</v>
      </c>
    </row>
    <row r="31" spans="2:10" x14ac:dyDescent="0.45">
      <c r="B31" s="3">
        <v>2019</v>
      </c>
      <c r="C31" s="3">
        <v>12</v>
      </c>
      <c r="D31" s="4">
        <v>1436</v>
      </c>
      <c r="E31" s="4">
        <v>2527</v>
      </c>
      <c r="F31" s="4">
        <v>4448</v>
      </c>
      <c r="G31" s="4">
        <v>7275</v>
      </c>
      <c r="H31" s="4">
        <v>2547</v>
      </c>
      <c r="I31" s="4">
        <f>SUM(D31:H31)</f>
        <v>18233</v>
      </c>
      <c r="J31" s="5">
        <f>AVERAGE(D31:H31)</f>
        <v>3646.6</v>
      </c>
    </row>
    <row r="32" spans="2:10" x14ac:dyDescent="0.45">
      <c r="B32" s="3">
        <v>2018</v>
      </c>
      <c r="C32" s="3">
        <v>2</v>
      </c>
      <c r="D32" s="4">
        <v>1360</v>
      </c>
      <c r="E32" s="4">
        <v>4514</v>
      </c>
      <c r="F32" s="4">
        <v>4389</v>
      </c>
      <c r="G32" s="4">
        <v>6735</v>
      </c>
      <c r="H32" s="4">
        <v>1222</v>
      </c>
      <c r="I32" s="4">
        <f>SUM(D32:H32)</f>
        <v>18220</v>
      </c>
      <c r="J32" s="5">
        <f>AVERAGE(D32:H32)</f>
        <v>3644</v>
      </c>
    </row>
    <row r="33" spans="2:10" x14ac:dyDescent="0.45">
      <c r="B33" s="3">
        <v>2015</v>
      </c>
      <c r="C33" s="3">
        <v>1</v>
      </c>
      <c r="D33" s="4">
        <v>1542</v>
      </c>
      <c r="E33" s="4">
        <v>5034</v>
      </c>
      <c r="F33" s="4">
        <v>4659</v>
      </c>
      <c r="G33" s="4">
        <v>5293</v>
      </c>
      <c r="H33" s="4">
        <v>1678</v>
      </c>
      <c r="I33" s="4">
        <f>SUM(D33:H33)</f>
        <v>18206</v>
      </c>
      <c r="J33" s="5">
        <f>AVERAGE(D33:H33)</f>
        <v>3641.2</v>
      </c>
    </row>
    <row r="34" spans="2:10" x14ac:dyDescent="0.45">
      <c r="B34" s="3">
        <v>2015</v>
      </c>
      <c r="C34" s="3">
        <v>12</v>
      </c>
      <c r="D34" s="4">
        <v>3120</v>
      </c>
      <c r="E34" s="4">
        <v>3175</v>
      </c>
      <c r="F34" s="4">
        <v>4183</v>
      </c>
      <c r="G34" s="4">
        <v>5648</v>
      </c>
      <c r="H34" s="4">
        <v>1947</v>
      </c>
      <c r="I34" s="4">
        <f>SUM(D34:H34)</f>
        <v>18073</v>
      </c>
      <c r="J34" s="5">
        <f>AVERAGE(D34:H34)</f>
        <v>3614.6</v>
      </c>
    </row>
    <row r="35" spans="2:10" x14ac:dyDescent="0.45">
      <c r="B35" s="3">
        <v>2016</v>
      </c>
      <c r="C35" s="3">
        <v>3</v>
      </c>
      <c r="D35" s="4">
        <v>1827</v>
      </c>
      <c r="E35" s="4">
        <v>6453</v>
      </c>
      <c r="F35" s="4">
        <v>2781</v>
      </c>
      <c r="G35" s="4">
        <v>5607</v>
      </c>
      <c r="H35" s="4">
        <v>1230</v>
      </c>
      <c r="I35" s="4">
        <f>SUM(D35:H35)</f>
        <v>17898</v>
      </c>
      <c r="J35" s="5">
        <f>AVERAGE(D35:H35)</f>
        <v>3579.6</v>
      </c>
    </row>
    <row r="36" spans="2:10" x14ac:dyDescent="0.45">
      <c r="B36" s="3">
        <v>2017</v>
      </c>
      <c r="C36" s="3">
        <v>2</v>
      </c>
      <c r="D36" s="4">
        <v>3852</v>
      </c>
      <c r="E36" s="4">
        <v>2278</v>
      </c>
      <c r="F36" s="4">
        <v>4627</v>
      </c>
      <c r="G36" s="4">
        <v>4425</v>
      </c>
      <c r="H36" s="4">
        <v>2711</v>
      </c>
      <c r="I36" s="4">
        <f>SUM(D36:H36)</f>
        <v>17893</v>
      </c>
      <c r="J36" s="5">
        <f>AVERAGE(D36:H36)</f>
        <v>3578.6</v>
      </c>
    </row>
    <row r="37" spans="2:10" x14ac:dyDescent="0.45">
      <c r="B37" s="3">
        <v>2015</v>
      </c>
      <c r="C37" s="3">
        <v>5</v>
      </c>
      <c r="D37" s="4">
        <v>1840</v>
      </c>
      <c r="E37" s="4">
        <v>5323</v>
      </c>
      <c r="F37" s="4">
        <v>4041</v>
      </c>
      <c r="G37" s="4">
        <v>3724</v>
      </c>
      <c r="H37" s="4">
        <v>2641</v>
      </c>
      <c r="I37" s="4">
        <f>SUM(D37:H37)</f>
        <v>17569</v>
      </c>
      <c r="J37" s="5">
        <f>AVERAGE(D37:H37)</f>
        <v>3513.8</v>
      </c>
    </row>
    <row r="38" spans="2:10" x14ac:dyDescent="0.45">
      <c r="B38" s="3">
        <v>2015</v>
      </c>
      <c r="C38" s="3">
        <v>10</v>
      </c>
      <c r="D38" s="4">
        <v>3575</v>
      </c>
      <c r="E38" s="4">
        <v>3408</v>
      </c>
      <c r="F38" s="4">
        <v>3212</v>
      </c>
      <c r="G38" s="4">
        <v>4811</v>
      </c>
      <c r="H38" s="4">
        <v>2465</v>
      </c>
      <c r="I38" s="4">
        <f>SUM(D38:H38)</f>
        <v>17471</v>
      </c>
      <c r="J38" s="5">
        <f>AVERAGE(D38:H38)</f>
        <v>3494.2</v>
      </c>
    </row>
    <row r="39" spans="2:10" x14ac:dyDescent="0.45">
      <c r="B39" s="3">
        <v>2017</v>
      </c>
      <c r="C39" s="3">
        <v>1</v>
      </c>
      <c r="D39" s="4">
        <v>2215</v>
      </c>
      <c r="E39" s="4">
        <v>5455</v>
      </c>
      <c r="F39" s="4">
        <v>4507</v>
      </c>
      <c r="G39" s="4">
        <v>3334</v>
      </c>
      <c r="H39" s="4">
        <v>1812</v>
      </c>
      <c r="I39" s="4">
        <f>SUM(D39:H39)</f>
        <v>17323</v>
      </c>
      <c r="J39" s="5">
        <f>AVERAGE(D39:H39)</f>
        <v>3464.6</v>
      </c>
    </row>
    <row r="40" spans="2:10" x14ac:dyDescent="0.45">
      <c r="B40" s="3">
        <v>2015</v>
      </c>
      <c r="C40" s="3">
        <v>2</v>
      </c>
      <c r="D40" s="4">
        <v>3544</v>
      </c>
      <c r="E40" s="4">
        <v>5220</v>
      </c>
      <c r="F40" s="4">
        <v>1726</v>
      </c>
      <c r="G40" s="4">
        <v>4613</v>
      </c>
      <c r="H40" s="4">
        <v>2194</v>
      </c>
      <c r="I40" s="4">
        <f>SUM(D40:H40)</f>
        <v>17297</v>
      </c>
      <c r="J40" s="5">
        <f>AVERAGE(D40:H40)</f>
        <v>3459.4</v>
      </c>
    </row>
    <row r="41" spans="2:10" x14ac:dyDescent="0.45">
      <c r="B41" s="3">
        <v>2018</v>
      </c>
      <c r="C41" s="3">
        <v>5</v>
      </c>
      <c r="D41" s="4">
        <v>1460</v>
      </c>
      <c r="E41" s="4">
        <v>3398</v>
      </c>
      <c r="F41" s="4">
        <v>2538</v>
      </c>
      <c r="G41" s="4">
        <v>7966</v>
      </c>
      <c r="H41" s="4">
        <v>1678</v>
      </c>
      <c r="I41" s="4">
        <f>SUM(D41:H41)</f>
        <v>17040</v>
      </c>
      <c r="J41" s="5">
        <f>AVERAGE(D41:H41)</f>
        <v>3408</v>
      </c>
    </row>
    <row r="42" spans="2:10" x14ac:dyDescent="0.45">
      <c r="B42" s="3">
        <v>2018</v>
      </c>
      <c r="C42" s="3">
        <v>3</v>
      </c>
      <c r="D42" s="4">
        <v>2024</v>
      </c>
      <c r="E42" s="4">
        <v>6197</v>
      </c>
      <c r="F42" s="4">
        <v>2701</v>
      </c>
      <c r="G42" s="4">
        <v>4494</v>
      </c>
      <c r="H42" s="4">
        <v>1475</v>
      </c>
      <c r="I42" s="4">
        <f>SUM(D42:H42)</f>
        <v>16891</v>
      </c>
      <c r="J42" s="5">
        <f>AVERAGE(D42:H42)</f>
        <v>3378.2</v>
      </c>
    </row>
    <row r="43" spans="2:10" x14ac:dyDescent="0.45">
      <c r="B43" s="3">
        <v>2016</v>
      </c>
      <c r="C43" s="3">
        <v>5</v>
      </c>
      <c r="D43" s="4">
        <v>1395</v>
      </c>
      <c r="E43" s="4">
        <v>3355</v>
      </c>
      <c r="F43" s="4">
        <v>4868</v>
      </c>
      <c r="G43" s="4">
        <v>4965</v>
      </c>
      <c r="H43" s="4">
        <v>2216</v>
      </c>
      <c r="I43" s="4">
        <f>SUM(D43:H43)</f>
        <v>16799</v>
      </c>
      <c r="J43" s="5">
        <f>AVERAGE(D43:H43)</f>
        <v>3359.8</v>
      </c>
    </row>
    <row r="44" spans="2:10" x14ac:dyDescent="0.45">
      <c r="B44" s="3">
        <v>2017</v>
      </c>
      <c r="C44" s="3">
        <v>10</v>
      </c>
      <c r="D44" s="4">
        <v>2398</v>
      </c>
      <c r="E44" s="4">
        <v>2847</v>
      </c>
      <c r="F44" s="4">
        <v>4870</v>
      </c>
      <c r="G44" s="4">
        <v>3472</v>
      </c>
      <c r="H44" s="4">
        <v>3083</v>
      </c>
      <c r="I44" s="4">
        <f>SUM(D44:H44)</f>
        <v>16670</v>
      </c>
      <c r="J44" s="5">
        <f>AVERAGE(D44:H44)</f>
        <v>3334</v>
      </c>
    </row>
    <row r="45" spans="2:10" x14ac:dyDescent="0.45">
      <c r="B45" s="3">
        <v>2016</v>
      </c>
      <c r="C45" s="3">
        <v>4</v>
      </c>
      <c r="D45" s="4">
        <v>3679</v>
      </c>
      <c r="E45" s="4">
        <v>2478</v>
      </c>
      <c r="F45" s="4">
        <v>2267</v>
      </c>
      <c r="G45" s="4">
        <v>5628</v>
      </c>
      <c r="H45" s="4">
        <v>2347</v>
      </c>
      <c r="I45" s="4">
        <f>SUM(D45:H45)</f>
        <v>16399</v>
      </c>
      <c r="J45" s="5">
        <f>AVERAGE(D45:H45)</f>
        <v>3279.8</v>
      </c>
    </row>
    <row r="46" spans="2:10" x14ac:dyDescent="0.45">
      <c r="B46" s="3">
        <v>2015</v>
      </c>
      <c r="C46" s="3">
        <v>6</v>
      </c>
      <c r="D46" s="4">
        <v>1363</v>
      </c>
      <c r="E46" s="4">
        <v>2109</v>
      </c>
      <c r="F46" s="4">
        <v>3058</v>
      </c>
      <c r="G46" s="4">
        <v>7349</v>
      </c>
      <c r="H46" s="4">
        <v>2429</v>
      </c>
      <c r="I46" s="4">
        <f>SUM(D46:H46)</f>
        <v>16308</v>
      </c>
      <c r="J46" s="5">
        <f>AVERAGE(D46:H46)</f>
        <v>3261.6</v>
      </c>
    </row>
    <row r="47" spans="2:10" x14ac:dyDescent="0.45">
      <c r="B47" s="3">
        <v>2015</v>
      </c>
      <c r="C47" s="3">
        <v>8</v>
      </c>
      <c r="D47" s="4">
        <v>3306</v>
      </c>
      <c r="E47" s="4">
        <v>3224</v>
      </c>
      <c r="F47" s="4">
        <v>4175</v>
      </c>
      <c r="G47" s="4">
        <v>3055</v>
      </c>
      <c r="H47" s="4">
        <v>2475</v>
      </c>
      <c r="I47" s="4">
        <f>SUM(D47:H47)</f>
        <v>16235</v>
      </c>
      <c r="J47" s="5">
        <f>AVERAGE(D47:H47)</f>
        <v>3247</v>
      </c>
    </row>
    <row r="48" spans="2:10" x14ac:dyDescent="0.45">
      <c r="B48" s="3">
        <v>2019</v>
      </c>
      <c r="C48" s="3">
        <v>5</v>
      </c>
      <c r="D48" s="4">
        <v>2447</v>
      </c>
      <c r="E48" s="4">
        <v>4987</v>
      </c>
      <c r="F48" s="4">
        <v>3000</v>
      </c>
      <c r="G48" s="4">
        <v>3227</v>
      </c>
      <c r="H48" s="4">
        <v>2496</v>
      </c>
      <c r="I48" s="4">
        <f>SUM(D48:H48)</f>
        <v>16157</v>
      </c>
      <c r="J48" s="5">
        <f>AVERAGE(D48:H48)</f>
        <v>3231.4</v>
      </c>
    </row>
    <row r="49" spans="2:10" x14ac:dyDescent="0.45">
      <c r="B49" s="3">
        <v>2019</v>
      </c>
      <c r="C49" s="3">
        <v>2</v>
      </c>
      <c r="D49" s="4">
        <v>1659</v>
      </c>
      <c r="E49" s="4">
        <v>3574</v>
      </c>
      <c r="F49" s="4">
        <v>3066</v>
      </c>
      <c r="G49" s="4">
        <v>5960</v>
      </c>
      <c r="H49" s="4">
        <v>1383</v>
      </c>
      <c r="I49" s="4">
        <f>SUM(D49:H49)</f>
        <v>15642</v>
      </c>
      <c r="J49" s="5">
        <f>AVERAGE(D49:H49)</f>
        <v>3128.4</v>
      </c>
    </row>
    <row r="50" spans="2:10" x14ac:dyDescent="0.45">
      <c r="B50" s="3">
        <v>2016</v>
      </c>
      <c r="C50" s="3">
        <v>6</v>
      </c>
      <c r="D50" s="4">
        <v>2115</v>
      </c>
      <c r="E50" s="4">
        <v>2583</v>
      </c>
      <c r="F50" s="4">
        <v>4160</v>
      </c>
      <c r="G50" s="4">
        <v>4168</v>
      </c>
      <c r="H50" s="4">
        <v>2595</v>
      </c>
      <c r="I50" s="4">
        <f>SUM(D50:H50)</f>
        <v>15621</v>
      </c>
      <c r="J50" s="5">
        <f>AVERAGE(D50:H50)</f>
        <v>3124.2</v>
      </c>
    </row>
    <row r="51" spans="2:10" x14ac:dyDescent="0.45">
      <c r="B51" s="3">
        <v>2018</v>
      </c>
      <c r="C51" s="3">
        <v>1</v>
      </c>
      <c r="D51" s="4">
        <v>1966</v>
      </c>
      <c r="E51" s="4">
        <v>3730</v>
      </c>
      <c r="F51" s="4">
        <v>3587</v>
      </c>
      <c r="G51" s="4">
        <v>3787</v>
      </c>
      <c r="H51" s="4">
        <v>2518</v>
      </c>
      <c r="I51" s="4">
        <f>SUM(D51:H51)</f>
        <v>15588</v>
      </c>
      <c r="J51" s="5">
        <f>AVERAGE(D51:H51)</f>
        <v>3117.6</v>
      </c>
    </row>
    <row r="52" spans="2:10" x14ac:dyDescent="0.45">
      <c r="B52" s="3">
        <v>2018</v>
      </c>
      <c r="C52" s="3">
        <v>6</v>
      </c>
      <c r="D52" s="4">
        <v>3030</v>
      </c>
      <c r="E52" s="4">
        <v>3366</v>
      </c>
      <c r="F52" s="4">
        <v>2890</v>
      </c>
      <c r="G52" s="4">
        <v>4964</v>
      </c>
      <c r="H52" s="4">
        <v>1326</v>
      </c>
      <c r="I52" s="4">
        <f>SUM(D52:H52)</f>
        <v>15576</v>
      </c>
      <c r="J52" s="5">
        <f>AVERAGE(D52:H52)</f>
        <v>3115.2</v>
      </c>
    </row>
    <row r="53" spans="2:10" x14ac:dyDescent="0.45">
      <c r="B53" s="3">
        <v>2019</v>
      </c>
      <c r="C53" s="3">
        <v>4</v>
      </c>
      <c r="D53" s="4">
        <v>3568</v>
      </c>
      <c r="E53" s="4">
        <v>3682</v>
      </c>
      <c r="F53" s="4">
        <v>1713</v>
      </c>
      <c r="G53" s="4">
        <v>5106</v>
      </c>
      <c r="H53" s="4">
        <v>1453</v>
      </c>
      <c r="I53" s="4">
        <f>SUM(D53:H53)</f>
        <v>15522</v>
      </c>
      <c r="J53" s="5">
        <f>AVERAGE(D53:H53)</f>
        <v>3104.4</v>
      </c>
    </row>
    <row r="54" spans="2:10" x14ac:dyDescent="0.45">
      <c r="B54" s="3">
        <v>2018</v>
      </c>
      <c r="C54" s="3">
        <v>7</v>
      </c>
      <c r="D54" s="4">
        <v>1723</v>
      </c>
      <c r="E54" s="4">
        <v>3513</v>
      </c>
      <c r="F54" s="4">
        <v>3956</v>
      </c>
      <c r="G54" s="4">
        <v>3371</v>
      </c>
      <c r="H54" s="4">
        <v>2914</v>
      </c>
      <c r="I54" s="4">
        <f>SUM(D54:H54)</f>
        <v>15477</v>
      </c>
      <c r="J54" s="5">
        <f>AVERAGE(D54:H54)</f>
        <v>3095.4</v>
      </c>
    </row>
    <row r="55" spans="2:10" x14ac:dyDescent="0.45">
      <c r="B55" s="3">
        <v>2015</v>
      </c>
      <c r="C55" s="3">
        <v>7</v>
      </c>
      <c r="D55" s="4">
        <v>1069</v>
      </c>
      <c r="E55" s="4">
        <v>2300</v>
      </c>
      <c r="F55" s="4">
        <v>3798</v>
      </c>
      <c r="G55" s="4">
        <v>6772</v>
      </c>
      <c r="H55" s="4">
        <v>1417</v>
      </c>
      <c r="I55" s="4">
        <f>SUM(D55:H55)</f>
        <v>15356</v>
      </c>
      <c r="J55" s="5">
        <f>AVERAGE(D55:H55)</f>
        <v>3071.2</v>
      </c>
    </row>
    <row r="56" spans="2:10" x14ac:dyDescent="0.45">
      <c r="B56" s="3">
        <v>2017</v>
      </c>
      <c r="C56" s="3">
        <v>4</v>
      </c>
      <c r="D56" s="4">
        <v>1225</v>
      </c>
      <c r="E56" s="4">
        <v>2146</v>
      </c>
      <c r="F56" s="4">
        <v>3136</v>
      </c>
      <c r="G56" s="4">
        <v>7529</v>
      </c>
      <c r="H56" s="4">
        <v>1284</v>
      </c>
      <c r="I56" s="4">
        <f>SUM(D56:H56)</f>
        <v>15320</v>
      </c>
      <c r="J56" s="5">
        <f>AVERAGE(D56:H56)</f>
        <v>3064</v>
      </c>
    </row>
    <row r="57" spans="2:10" x14ac:dyDescent="0.45">
      <c r="B57" s="3">
        <v>2016</v>
      </c>
      <c r="C57" s="3">
        <v>9</v>
      </c>
      <c r="D57" s="4">
        <v>2252</v>
      </c>
      <c r="E57" s="4">
        <v>4372</v>
      </c>
      <c r="F57" s="4">
        <v>2228</v>
      </c>
      <c r="G57" s="4">
        <v>4887</v>
      </c>
      <c r="H57" s="4">
        <v>1560</v>
      </c>
      <c r="I57" s="4">
        <f>SUM(D57:H57)</f>
        <v>15299</v>
      </c>
      <c r="J57" s="5">
        <f>AVERAGE(D57:H57)</f>
        <v>3059.8</v>
      </c>
    </row>
    <row r="58" spans="2:10" x14ac:dyDescent="0.45">
      <c r="B58" s="3">
        <v>2017</v>
      </c>
      <c r="C58" s="3">
        <v>11</v>
      </c>
      <c r="D58" s="4">
        <v>2627</v>
      </c>
      <c r="E58" s="4">
        <v>2207</v>
      </c>
      <c r="F58" s="4">
        <v>2645</v>
      </c>
      <c r="G58" s="4">
        <v>5889</v>
      </c>
      <c r="H58" s="4">
        <v>1797</v>
      </c>
      <c r="I58" s="4">
        <f>SUM(D58:H58)</f>
        <v>15165</v>
      </c>
      <c r="J58" s="5">
        <f>AVERAGE(D58:H58)</f>
        <v>3033</v>
      </c>
    </row>
    <row r="59" spans="2:10" x14ac:dyDescent="0.45">
      <c r="B59" s="3">
        <v>2016</v>
      </c>
      <c r="C59" s="3">
        <v>8</v>
      </c>
      <c r="D59" s="4">
        <v>1104</v>
      </c>
      <c r="E59" s="4">
        <v>6133</v>
      </c>
      <c r="F59" s="4">
        <v>2121</v>
      </c>
      <c r="G59" s="4">
        <v>4331</v>
      </c>
      <c r="H59" s="4">
        <v>1367</v>
      </c>
      <c r="I59" s="4">
        <f>SUM(D59:H59)</f>
        <v>15056</v>
      </c>
      <c r="J59" s="5">
        <f>AVERAGE(D59:H59)</f>
        <v>3011.2</v>
      </c>
    </row>
    <row r="60" spans="2:10" x14ac:dyDescent="0.45">
      <c r="B60" s="3">
        <v>2019</v>
      </c>
      <c r="C60" s="3">
        <v>11</v>
      </c>
      <c r="D60" s="4">
        <v>2034</v>
      </c>
      <c r="E60" s="4">
        <v>3677</v>
      </c>
      <c r="F60" s="4">
        <v>4453</v>
      </c>
      <c r="G60" s="4">
        <v>3171</v>
      </c>
      <c r="H60" s="4">
        <v>1600</v>
      </c>
      <c r="I60" s="4">
        <f>SUM(D60:H60)</f>
        <v>14935</v>
      </c>
      <c r="J60" s="5">
        <f>AVERAGE(D60:H60)</f>
        <v>2987</v>
      </c>
    </row>
    <row r="61" spans="2:10" x14ac:dyDescent="0.45">
      <c r="B61" s="3">
        <v>2018</v>
      </c>
      <c r="C61" s="3">
        <v>9</v>
      </c>
      <c r="D61" s="4">
        <v>1746</v>
      </c>
      <c r="E61" s="4">
        <v>3656</v>
      </c>
      <c r="F61" s="4">
        <v>2459</v>
      </c>
      <c r="G61" s="4">
        <v>4507</v>
      </c>
      <c r="H61" s="4">
        <v>2136</v>
      </c>
      <c r="I61" s="4">
        <f>SUM(D61:H61)</f>
        <v>14504</v>
      </c>
      <c r="J61" s="5">
        <f>AVERAGE(D61:H61)</f>
        <v>2900.8</v>
      </c>
    </row>
    <row r="62" spans="2:10" x14ac:dyDescent="0.45">
      <c r="B62" s="3">
        <v>2019</v>
      </c>
      <c r="C62" s="3">
        <v>6</v>
      </c>
      <c r="D62" s="4">
        <v>1387</v>
      </c>
      <c r="E62" s="4">
        <v>4598</v>
      </c>
      <c r="F62" s="4">
        <v>2177</v>
      </c>
      <c r="G62" s="4">
        <v>3561</v>
      </c>
      <c r="H62" s="4">
        <v>2332</v>
      </c>
      <c r="I62" s="4">
        <f>SUM(D62:H62)</f>
        <v>14055</v>
      </c>
      <c r="J62" s="5">
        <f>AVERAGE(D62:H62)</f>
        <v>2811</v>
      </c>
    </row>
    <row r="63" spans="2:10" x14ac:dyDescent="0.45">
      <c r="B63" s="3">
        <v>2015</v>
      </c>
      <c r="C63" s="3">
        <v>3</v>
      </c>
      <c r="D63" s="4">
        <v>3134</v>
      </c>
      <c r="E63" s="4">
        <v>3377</v>
      </c>
      <c r="F63" s="4">
        <v>2504</v>
      </c>
      <c r="G63" s="4">
        <v>3223</v>
      </c>
      <c r="H63" s="4">
        <v>1195</v>
      </c>
      <c r="I63" s="4">
        <f>SUM(D63:H63)</f>
        <v>13433</v>
      </c>
      <c r="J63" s="5">
        <f>AVERAGE(D63:H63)</f>
        <v>2686.6</v>
      </c>
    </row>
    <row r="64" spans="2:10" x14ac:dyDescent="0.45">
      <c r="B64" s="3">
        <v>2018</v>
      </c>
      <c r="C64" s="3">
        <v>11</v>
      </c>
      <c r="D64" s="4">
        <v>1530</v>
      </c>
      <c r="E64" s="4">
        <v>4552</v>
      </c>
      <c r="F64" s="4">
        <v>1842</v>
      </c>
      <c r="G64" s="4">
        <v>3642</v>
      </c>
      <c r="H64" s="4">
        <v>1168</v>
      </c>
      <c r="I64" s="4">
        <f>SUM(D64:H64)</f>
        <v>12734</v>
      </c>
      <c r="J64" s="5">
        <f>AVERAGE(D64:H64)</f>
        <v>2546.8000000000002</v>
      </c>
    </row>
  </sheetData>
  <sortState xmlns:xlrd2="http://schemas.microsoft.com/office/spreadsheetml/2017/richdata2" ref="B5:J64">
    <sortCondition descending="1" ref="I5"/>
  </sortState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6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51693-D350-4C13-A280-2E209D4923A4}"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4" t="s">
        <v>7</v>
      </c>
      <c r="C2" s="14"/>
      <c r="D2" s="14"/>
      <c r="E2" s="14"/>
      <c r="F2" s="14"/>
      <c r="G2" s="14"/>
      <c r="H2" s="14"/>
      <c r="I2" s="14"/>
      <c r="J2" s="14"/>
    </row>
    <row r="4" spans="2:10" s="1" customFormat="1" x14ac:dyDescent="0.4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9</v>
      </c>
      <c r="J4" s="6" t="s">
        <v>8</v>
      </c>
    </row>
    <row r="5" spans="2:10" x14ac:dyDescent="0.45">
      <c r="B5" s="3">
        <v>2015</v>
      </c>
      <c r="C5" s="3">
        <v>1</v>
      </c>
      <c r="D5" s="4">
        <v>1542</v>
      </c>
      <c r="E5" s="4">
        <v>5034</v>
      </c>
      <c r="F5" s="4">
        <v>4659</v>
      </c>
      <c r="G5" s="4">
        <v>5293</v>
      </c>
      <c r="H5" s="4">
        <v>1678</v>
      </c>
      <c r="I5" s="4">
        <f>SUM(D5:H5)</f>
        <v>18206</v>
      </c>
      <c r="J5" s="5">
        <f>AVERAGE(D5:H5)</f>
        <v>3641.2</v>
      </c>
    </row>
    <row r="6" spans="2:10" x14ac:dyDescent="0.45">
      <c r="B6" s="3">
        <v>2015</v>
      </c>
      <c r="C6" s="3">
        <v>2</v>
      </c>
      <c r="D6" s="4">
        <v>3544</v>
      </c>
      <c r="E6" s="4">
        <v>5220</v>
      </c>
      <c r="F6" s="4">
        <v>1726</v>
      </c>
      <c r="G6" s="4">
        <v>4613</v>
      </c>
      <c r="H6" s="4">
        <v>2194</v>
      </c>
      <c r="I6" s="4">
        <f>SUM(D6:H6)</f>
        <v>17297</v>
      </c>
      <c r="J6" s="5">
        <f>AVERAGE(D6:H6)</f>
        <v>3459.4</v>
      </c>
    </row>
    <row r="7" spans="2:10" x14ac:dyDescent="0.45">
      <c r="B7" s="3">
        <v>2015</v>
      </c>
      <c r="C7" s="3">
        <v>3</v>
      </c>
      <c r="D7" s="4">
        <v>3134</v>
      </c>
      <c r="E7" s="4">
        <v>3377</v>
      </c>
      <c r="F7" s="4">
        <v>2504</v>
      </c>
      <c r="G7" s="4">
        <v>3223</v>
      </c>
      <c r="H7" s="4">
        <v>1195</v>
      </c>
      <c r="I7" s="4">
        <f>SUM(D7:H7)</f>
        <v>13433</v>
      </c>
      <c r="J7" s="5">
        <f>AVERAGE(D7:H7)</f>
        <v>2686.6</v>
      </c>
    </row>
    <row r="8" spans="2:10" x14ac:dyDescent="0.45">
      <c r="B8" s="3">
        <v>2015</v>
      </c>
      <c r="C8" s="3">
        <v>4</v>
      </c>
      <c r="D8" s="4">
        <v>3758</v>
      </c>
      <c r="E8" s="4">
        <v>3955</v>
      </c>
      <c r="F8" s="4">
        <v>3014</v>
      </c>
      <c r="G8" s="4">
        <v>6380</v>
      </c>
      <c r="H8" s="4">
        <v>3176</v>
      </c>
      <c r="I8" s="4">
        <f>SUM(D8:H8)</f>
        <v>20283</v>
      </c>
      <c r="J8" s="5">
        <f>AVERAGE(D8:H8)</f>
        <v>4056.6</v>
      </c>
    </row>
    <row r="9" spans="2:10" x14ac:dyDescent="0.45">
      <c r="B9" s="3">
        <v>2015</v>
      </c>
      <c r="C9" s="3">
        <v>5</v>
      </c>
      <c r="D9" s="4">
        <v>1840</v>
      </c>
      <c r="E9" s="4">
        <v>5323</v>
      </c>
      <c r="F9" s="4">
        <v>4041</v>
      </c>
      <c r="G9" s="4">
        <v>3724</v>
      </c>
      <c r="H9" s="4">
        <v>2641</v>
      </c>
      <c r="I9" s="4">
        <f>SUM(D9:H9)</f>
        <v>17569</v>
      </c>
      <c r="J9" s="5">
        <f>AVERAGE(D9:H9)</f>
        <v>3513.8</v>
      </c>
    </row>
    <row r="10" spans="2:10" x14ac:dyDescent="0.45">
      <c r="B10" s="3">
        <v>2015</v>
      </c>
      <c r="C10" s="3">
        <v>6</v>
      </c>
      <c r="D10" s="4">
        <v>1363</v>
      </c>
      <c r="E10" s="4">
        <v>2109</v>
      </c>
      <c r="F10" s="4">
        <v>3058</v>
      </c>
      <c r="G10" s="4">
        <v>7349</v>
      </c>
      <c r="H10" s="4">
        <v>2429</v>
      </c>
      <c r="I10" s="4">
        <f>SUM(D10:H10)</f>
        <v>16308</v>
      </c>
      <c r="J10" s="5">
        <f>AVERAGE(D10:H10)</f>
        <v>3261.6</v>
      </c>
    </row>
    <row r="11" spans="2:10" x14ac:dyDescent="0.45">
      <c r="B11" s="3">
        <v>2015</v>
      </c>
      <c r="C11" s="3">
        <v>7</v>
      </c>
      <c r="D11" s="4">
        <v>1069</v>
      </c>
      <c r="E11" s="4">
        <v>2300</v>
      </c>
      <c r="F11" s="4">
        <v>3798</v>
      </c>
      <c r="G11" s="4">
        <v>6772</v>
      </c>
      <c r="H11" s="4">
        <v>1417</v>
      </c>
      <c r="I11" s="4">
        <f>SUM(D11:H11)</f>
        <v>15356</v>
      </c>
      <c r="J11" s="5">
        <f>AVERAGE(D11:H11)</f>
        <v>3071.2</v>
      </c>
    </row>
    <row r="12" spans="2:10" x14ac:dyDescent="0.45">
      <c r="B12" s="3">
        <v>2015</v>
      </c>
      <c r="C12" s="3">
        <v>8</v>
      </c>
      <c r="D12" s="4">
        <v>3306</v>
      </c>
      <c r="E12" s="4">
        <v>3224</v>
      </c>
      <c r="F12" s="4">
        <v>4175</v>
      </c>
      <c r="G12" s="4">
        <v>3055</v>
      </c>
      <c r="H12" s="4">
        <v>2475</v>
      </c>
      <c r="I12" s="4">
        <f>SUM(D12:H12)</f>
        <v>16235</v>
      </c>
      <c r="J12" s="5">
        <f>AVERAGE(D12:H12)</f>
        <v>3247</v>
      </c>
    </row>
    <row r="13" spans="2:10" x14ac:dyDescent="0.45">
      <c r="B13" s="3">
        <v>2015</v>
      </c>
      <c r="C13" s="3">
        <v>9</v>
      </c>
      <c r="D13" s="4">
        <v>1148</v>
      </c>
      <c r="E13" s="4">
        <v>6617</v>
      </c>
      <c r="F13" s="4">
        <v>2476</v>
      </c>
      <c r="G13" s="4">
        <v>7443</v>
      </c>
      <c r="H13" s="4">
        <v>2593</v>
      </c>
      <c r="I13" s="4">
        <f>SUM(D13:H13)</f>
        <v>20277</v>
      </c>
      <c r="J13" s="5">
        <f>AVERAGE(D13:H13)</f>
        <v>4055.4</v>
      </c>
    </row>
    <row r="14" spans="2:10" x14ac:dyDescent="0.45">
      <c r="B14" s="3">
        <v>2015</v>
      </c>
      <c r="C14" s="3">
        <v>10</v>
      </c>
      <c r="D14" s="4">
        <v>3575</v>
      </c>
      <c r="E14" s="4">
        <v>3408</v>
      </c>
      <c r="F14" s="4">
        <v>3212</v>
      </c>
      <c r="G14" s="4">
        <v>4811</v>
      </c>
      <c r="H14" s="4">
        <v>2465</v>
      </c>
      <c r="I14" s="4">
        <f>SUM(D14:H14)</f>
        <v>17471</v>
      </c>
      <c r="J14" s="5">
        <f>AVERAGE(D14:H14)</f>
        <v>3494.2</v>
      </c>
    </row>
    <row r="15" spans="2:10" x14ac:dyDescent="0.45">
      <c r="B15" s="3">
        <v>2015</v>
      </c>
      <c r="C15" s="3">
        <v>11</v>
      </c>
      <c r="D15" s="4">
        <v>3674</v>
      </c>
      <c r="E15" s="4">
        <v>5849</v>
      </c>
      <c r="F15" s="4">
        <v>3121</v>
      </c>
      <c r="G15" s="4">
        <v>3555</v>
      </c>
      <c r="H15" s="4">
        <v>2239</v>
      </c>
      <c r="I15" s="4">
        <f>SUM(D15:H15)</f>
        <v>18438</v>
      </c>
      <c r="J15" s="5">
        <f>AVERAGE(D15:H15)</f>
        <v>3687.6</v>
      </c>
    </row>
    <row r="16" spans="2:10" x14ac:dyDescent="0.45">
      <c r="B16" s="3">
        <v>2015</v>
      </c>
      <c r="C16" s="3">
        <v>12</v>
      </c>
      <c r="D16" s="4">
        <v>3120</v>
      </c>
      <c r="E16" s="4">
        <v>3175</v>
      </c>
      <c r="F16" s="4">
        <v>4183</v>
      </c>
      <c r="G16" s="4">
        <v>5648</v>
      </c>
      <c r="H16" s="4">
        <v>1947</v>
      </c>
      <c r="I16" s="4">
        <f>SUM(D16:H16)</f>
        <v>18073</v>
      </c>
      <c r="J16" s="5">
        <f>AVERAGE(D16:H16)</f>
        <v>3614.6</v>
      </c>
    </row>
    <row r="17" spans="2:10" x14ac:dyDescent="0.45">
      <c r="B17" s="3">
        <v>2016</v>
      </c>
      <c r="C17" s="3">
        <v>1</v>
      </c>
      <c r="D17" s="4">
        <v>1806</v>
      </c>
      <c r="E17" s="4">
        <v>4160</v>
      </c>
      <c r="F17" s="4">
        <v>4904</v>
      </c>
      <c r="G17" s="4">
        <v>6439</v>
      </c>
      <c r="H17" s="4">
        <v>2291</v>
      </c>
      <c r="I17" s="4">
        <f>SUM(D17:H17)</f>
        <v>19600</v>
      </c>
      <c r="J17" s="5">
        <f>AVERAGE(D17:H17)</f>
        <v>3920</v>
      </c>
    </row>
    <row r="18" spans="2:10" x14ac:dyDescent="0.45">
      <c r="B18" s="3">
        <v>2016</v>
      </c>
      <c r="C18" s="3">
        <v>2</v>
      </c>
      <c r="D18" s="4">
        <v>3164</v>
      </c>
      <c r="E18" s="4">
        <v>3968</v>
      </c>
      <c r="F18" s="4">
        <v>3398</v>
      </c>
      <c r="G18" s="4">
        <v>6428</v>
      </c>
      <c r="H18" s="4">
        <v>2381</v>
      </c>
      <c r="I18" s="4">
        <f>SUM(D18:H18)</f>
        <v>19339</v>
      </c>
      <c r="J18" s="5">
        <f>AVERAGE(D18:H18)</f>
        <v>3867.8</v>
      </c>
    </row>
    <row r="19" spans="2:10" x14ac:dyDescent="0.45">
      <c r="B19" s="3">
        <v>2016</v>
      </c>
      <c r="C19" s="3">
        <v>3</v>
      </c>
      <c r="D19" s="4">
        <v>1827</v>
      </c>
      <c r="E19" s="4">
        <v>6453</v>
      </c>
      <c r="F19" s="4">
        <v>2781</v>
      </c>
      <c r="G19" s="4">
        <v>5607</v>
      </c>
      <c r="H19" s="4">
        <v>1230</v>
      </c>
      <c r="I19" s="4">
        <f>SUM(D19:H19)</f>
        <v>17898</v>
      </c>
      <c r="J19" s="5">
        <f>AVERAGE(D19:H19)</f>
        <v>3579.6</v>
      </c>
    </row>
    <row r="20" spans="2:10" x14ac:dyDescent="0.45">
      <c r="B20" s="3">
        <v>2016</v>
      </c>
      <c r="C20" s="3">
        <v>4</v>
      </c>
      <c r="D20" s="4">
        <v>3679</v>
      </c>
      <c r="E20" s="4">
        <v>2478</v>
      </c>
      <c r="F20" s="4">
        <v>2267</v>
      </c>
      <c r="G20" s="4">
        <v>5628</v>
      </c>
      <c r="H20" s="4">
        <v>2347</v>
      </c>
      <c r="I20" s="4">
        <f>SUM(D20:H20)</f>
        <v>16399</v>
      </c>
      <c r="J20" s="5">
        <f>AVERAGE(D20:H20)</f>
        <v>3279.8</v>
      </c>
    </row>
    <row r="21" spans="2:10" x14ac:dyDescent="0.45">
      <c r="B21" s="3">
        <v>2016</v>
      </c>
      <c r="C21" s="3">
        <v>5</v>
      </c>
      <c r="D21" s="4">
        <v>1395</v>
      </c>
      <c r="E21" s="4">
        <v>3355</v>
      </c>
      <c r="F21" s="4">
        <v>4868</v>
      </c>
      <c r="G21" s="4">
        <v>4965</v>
      </c>
      <c r="H21" s="4">
        <v>2216</v>
      </c>
      <c r="I21" s="4">
        <f>SUM(D21:H21)</f>
        <v>16799</v>
      </c>
      <c r="J21" s="5">
        <f>AVERAGE(D21:H21)</f>
        <v>3359.8</v>
      </c>
    </row>
    <row r="22" spans="2:10" x14ac:dyDescent="0.45">
      <c r="B22" s="3">
        <v>2016</v>
      </c>
      <c r="C22" s="3">
        <v>6</v>
      </c>
      <c r="D22" s="4">
        <v>2115</v>
      </c>
      <c r="E22" s="4">
        <v>2583</v>
      </c>
      <c r="F22" s="4">
        <v>4160</v>
      </c>
      <c r="G22" s="4">
        <v>4168</v>
      </c>
      <c r="H22" s="4">
        <v>2595</v>
      </c>
      <c r="I22" s="4">
        <f>SUM(D22:H22)</f>
        <v>15621</v>
      </c>
      <c r="J22" s="5">
        <f>AVERAGE(D22:H22)</f>
        <v>3124.2</v>
      </c>
    </row>
    <row r="23" spans="2:10" x14ac:dyDescent="0.45">
      <c r="B23" s="3">
        <v>2016</v>
      </c>
      <c r="C23" s="3">
        <v>7</v>
      </c>
      <c r="D23" s="4">
        <v>3067</v>
      </c>
      <c r="E23" s="4">
        <v>6584</v>
      </c>
      <c r="F23" s="4">
        <v>2030</v>
      </c>
      <c r="G23" s="4">
        <v>7246</v>
      </c>
      <c r="H23" s="4">
        <v>2147</v>
      </c>
      <c r="I23" s="4">
        <f>SUM(D23:H23)</f>
        <v>21074</v>
      </c>
      <c r="J23" s="5">
        <f>AVERAGE(D23:H23)</f>
        <v>4214.8</v>
      </c>
    </row>
    <row r="24" spans="2:10" x14ac:dyDescent="0.45">
      <c r="B24" s="3">
        <v>2016</v>
      </c>
      <c r="C24" s="3">
        <v>8</v>
      </c>
      <c r="D24" s="4">
        <v>1104</v>
      </c>
      <c r="E24" s="4">
        <v>6133</v>
      </c>
      <c r="F24" s="4">
        <v>2121</v>
      </c>
      <c r="G24" s="4">
        <v>4331</v>
      </c>
      <c r="H24" s="4">
        <v>1367</v>
      </c>
      <c r="I24" s="4">
        <f>SUM(D24:H24)</f>
        <v>15056</v>
      </c>
      <c r="J24" s="5">
        <f>AVERAGE(D24:H24)</f>
        <v>3011.2</v>
      </c>
    </row>
    <row r="25" spans="2:10" x14ac:dyDescent="0.45">
      <c r="B25" s="3">
        <v>2016</v>
      </c>
      <c r="C25" s="3">
        <v>9</v>
      </c>
      <c r="D25" s="4">
        <v>2252</v>
      </c>
      <c r="E25" s="4">
        <v>4372</v>
      </c>
      <c r="F25" s="4">
        <v>2228</v>
      </c>
      <c r="G25" s="4">
        <v>4887</v>
      </c>
      <c r="H25" s="4">
        <v>1560</v>
      </c>
      <c r="I25" s="4">
        <f>SUM(D25:H25)</f>
        <v>15299</v>
      </c>
      <c r="J25" s="5">
        <f>AVERAGE(D25:H25)</f>
        <v>3059.8</v>
      </c>
    </row>
    <row r="26" spans="2:10" x14ac:dyDescent="0.45">
      <c r="B26" s="3">
        <v>2016</v>
      </c>
      <c r="C26" s="3">
        <v>10</v>
      </c>
      <c r="D26" s="4">
        <v>3245</v>
      </c>
      <c r="E26" s="4">
        <v>5020</v>
      </c>
      <c r="F26" s="4">
        <v>4889</v>
      </c>
      <c r="G26" s="4">
        <v>4863</v>
      </c>
      <c r="H26" s="4">
        <v>2550</v>
      </c>
      <c r="I26" s="4">
        <f>SUM(D26:H26)</f>
        <v>20567</v>
      </c>
      <c r="J26" s="5">
        <f>AVERAGE(D26:H26)</f>
        <v>4113.3999999999996</v>
      </c>
    </row>
    <row r="27" spans="2:10" x14ac:dyDescent="0.45">
      <c r="B27" s="3">
        <v>2016</v>
      </c>
      <c r="C27" s="3">
        <v>11</v>
      </c>
      <c r="D27" s="4">
        <v>1636</v>
      </c>
      <c r="E27" s="4">
        <v>6386</v>
      </c>
      <c r="F27" s="4">
        <v>2113</v>
      </c>
      <c r="G27" s="4">
        <v>5928</v>
      </c>
      <c r="H27" s="4">
        <v>2569</v>
      </c>
      <c r="I27" s="4">
        <f>SUM(D27:H27)</f>
        <v>18632</v>
      </c>
      <c r="J27" s="5">
        <f>AVERAGE(D27:H27)</f>
        <v>3726.4</v>
      </c>
    </row>
    <row r="28" spans="2:10" x14ac:dyDescent="0.45">
      <c r="B28" s="3">
        <v>2016</v>
      </c>
      <c r="C28" s="3">
        <v>12</v>
      </c>
      <c r="D28" s="4">
        <v>1080</v>
      </c>
      <c r="E28" s="4">
        <v>5022</v>
      </c>
      <c r="F28" s="4">
        <v>3588</v>
      </c>
      <c r="G28" s="4">
        <v>7595</v>
      </c>
      <c r="H28" s="4">
        <v>2713</v>
      </c>
      <c r="I28" s="4">
        <f>SUM(D28:H28)</f>
        <v>19998</v>
      </c>
      <c r="J28" s="5">
        <f>AVERAGE(D28:H28)</f>
        <v>3999.6</v>
      </c>
    </row>
    <row r="29" spans="2:10" x14ac:dyDescent="0.45">
      <c r="B29" s="3">
        <v>2017</v>
      </c>
      <c r="C29" s="3">
        <v>1</v>
      </c>
      <c r="D29" s="4">
        <v>2215</v>
      </c>
      <c r="E29" s="4">
        <v>5455</v>
      </c>
      <c r="F29" s="4">
        <v>4507</v>
      </c>
      <c r="G29" s="4">
        <v>3334</v>
      </c>
      <c r="H29" s="4">
        <v>1812</v>
      </c>
      <c r="I29" s="4">
        <f>SUM(D29:H29)</f>
        <v>17323</v>
      </c>
      <c r="J29" s="5">
        <f>AVERAGE(D29:H29)</f>
        <v>3464.6</v>
      </c>
    </row>
    <row r="30" spans="2:10" x14ac:dyDescent="0.45">
      <c r="B30" s="3">
        <v>2017</v>
      </c>
      <c r="C30" s="3">
        <v>2</v>
      </c>
      <c r="D30" s="4">
        <v>3852</v>
      </c>
      <c r="E30" s="4">
        <v>2278</v>
      </c>
      <c r="F30" s="4">
        <v>4627</v>
      </c>
      <c r="G30" s="4">
        <v>4425</v>
      </c>
      <c r="H30" s="4">
        <v>2711</v>
      </c>
      <c r="I30" s="4">
        <f>SUM(D30:H30)</f>
        <v>17893</v>
      </c>
      <c r="J30" s="5">
        <f>AVERAGE(D30:H30)</f>
        <v>3578.6</v>
      </c>
    </row>
    <row r="31" spans="2:10" x14ac:dyDescent="0.45">
      <c r="B31" s="3">
        <v>2017</v>
      </c>
      <c r="C31" s="3">
        <v>3</v>
      </c>
      <c r="D31" s="4">
        <v>1843</v>
      </c>
      <c r="E31" s="4">
        <v>3822</v>
      </c>
      <c r="F31" s="4">
        <v>4838</v>
      </c>
      <c r="G31" s="4">
        <v>6923</v>
      </c>
      <c r="H31" s="4">
        <v>1261</v>
      </c>
      <c r="I31" s="4">
        <f>SUM(D31:H31)</f>
        <v>18687</v>
      </c>
      <c r="J31" s="5">
        <f>AVERAGE(D31:H31)</f>
        <v>3737.4</v>
      </c>
    </row>
    <row r="32" spans="2:10" x14ac:dyDescent="0.45">
      <c r="B32" s="3">
        <v>2017</v>
      </c>
      <c r="C32" s="3">
        <v>4</v>
      </c>
      <c r="D32" s="4">
        <v>1225</v>
      </c>
      <c r="E32" s="4">
        <v>2146</v>
      </c>
      <c r="F32" s="4">
        <v>3136</v>
      </c>
      <c r="G32" s="4">
        <v>7529</v>
      </c>
      <c r="H32" s="4">
        <v>1284</v>
      </c>
      <c r="I32" s="4">
        <f>SUM(D32:H32)</f>
        <v>15320</v>
      </c>
      <c r="J32" s="5">
        <f>AVERAGE(D32:H32)</f>
        <v>3064</v>
      </c>
    </row>
    <row r="33" spans="2:10" x14ac:dyDescent="0.45">
      <c r="B33" s="3">
        <v>2017</v>
      </c>
      <c r="C33" s="3">
        <v>5</v>
      </c>
      <c r="D33" s="4">
        <v>3482</v>
      </c>
      <c r="E33" s="4">
        <v>2623</v>
      </c>
      <c r="F33" s="4">
        <v>3262</v>
      </c>
      <c r="G33" s="4">
        <v>6905</v>
      </c>
      <c r="H33" s="4">
        <v>2052</v>
      </c>
      <c r="I33" s="4">
        <f>SUM(D33:H33)</f>
        <v>18324</v>
      </c>
      <c r="J33" s="5">
        <f>AVERAGE(D33:H33)</f>
        <v>3664.8</v>
      </c>
    </row>
    <row r="34" spans="2:10" x14ac:dyDescent="0.45">
      <c r="B34" s="3">
        <v>2017</v>
      </c>
      <c r="C34" s="3">
        <v>6</v>
      </c>
      <c r="D34" s="4">
        <v>2710</v>
      </c>
      <c r="E34" s="4">
        <v>6218</v>
      </c>
      <c r="F34" s="4">
        <v>4500</v>
      </c>
      <c r="G34" s="4">
        <v>3550</v>
      </c>
      <c r="H34" s="4">
        <v>2940</v>
      </c>
      <c r="I34" s="4">
        <f>SUM(D34:H34)</f>
        <v>19918</v>
      </c>
      <c r="J34" s="5">
        <f>AVERAGE(D34:H34)</f>
        <v>3983.6</v>
      </c>
    </row>
    <row r="35" spans="2:10" x14ac:dyDescent="0.45">
      <c r="B35" s="3">
        <v>2017</v>
      </c>
      <c r="C35" s="3">
        <v>7</v>
      </c>
      <c r="D35" s="4">
        <v>2933</v>
      </c>
      <c r="E35" s="4">
        <v>6145</v>
      </c>
      <c r="F35" s="4">
        <v>4293</v>
      </c>
      <c r="G35" s="4">
        <v>4003</v>
      </c>
      <c r="H35" s="4">
        <v>2436</v>
      </c>
      <c r="I35" s="4">
        <f>SUM(D35:H35)</f>
        <v>19810</v>
      </c>
      <c r="J35" s="5">
        <f>AVERAGE(D35:H35)</f>
        <v>3962</v>
      </c>
    </row>
    <row r="36" spans="2:10" x14ac:dyDescent="0.45">
      <c r="B36" s="3">
        <v>2017</v>
      </c>
      <c r="C36" s="3">
        <v>8</v>
      </c>
      <c r="D36" s="4">
        <v>1567</v>
      </c>
      <c r="E36" s="4">
        <v>6239</v>
      </c>
      <c r="F36" s="4">
        <v>2290</v>
      </c>
      <c r="G36" s="4">
        <v>6758</v>
      </c>
      <c r="H36" s="4">
        <v>2788</v>
      </c>
      <c r="I36" s="4">
        <f>SUM(D36:H36)</f>
        <v>19642</v>
      </c>
      <c r="J36" s="5">
        <f>AVERAGE(D36:H36)</f>
        <v>3928.4</v>
      </c>
    </row>
    <row r="37" spans="2:10" x14ac:dyDescent="0.45">
      <c r="B37" s="3">
        <v>2017</v>
      </c>
      <c r="C37" s="3">
        <v>9</v>
      </c>
      <c r="D37" s="4">
        <v>1694</v>
      </c>
      <c r="E37" s="4">
        <v>6443</v>
      </c>
      <c r="F37" s="4">
        <v>3097</v>
      </c>
      <c r="G37" s="4">
        <v>5325</v>
      </c>
      <c r="H37" s="4">
        <v>1931</v>
      </c>
      <c r="I37" s="4">
        <f>SUM(D37:H37)</f>
        <v>18490</v>
      </c>
      <c r="J37" s="5">
        <f>AVERAGE(D37:H37)</f>
        <v>3698</v>
      </c>
    </row>
    <row r="38" spans="2:10" x14ac:dyDescent="0.45">
      <c r="B38" s="3">
        <v>2017</v>
      </c>
      <c r="C38" s="3">
        <v>10</v>
      </c>
      <c r="D38" s="4">
        <v>2398</v>
      </c>
      <c r="E38" s="4">
        <v>2847</v>
      </c>
      <c r="F38" s="4">
        <v>4870</v>
      </c>
      <c r="G38" s="4">
        <v>3472</v>
      </c>
      <c r="H38" s="4">
        <v>3083</v>
      </c>
      <c r="I38" s="4">
        <f>SUM(D38:H38)</f>
        <v>16670</v>
      </c>
      <c r="J38" s="5">
        <f>AVERAGE(D38:H38)</f>
        <v>3334</v>
      </c>
    </row>
    <row r="39" spans="2:10" x14ac:dyDescent="0.45">
      <c r="B39" s="3">
        <v>2017</v>
      </c>
      <c r="C39" s="3">
        <v>11</v>
      </c>
      <c r="D39" s="4">
        <v>2627</v>
      </c>
      <c r="E39" s="4">
        <v>2207</v>
      </c>
      <c r="F39" s="4">
        <v>2645</v>
      </c>
      <c r="G39" s="4">
        <v>5889</v>
      </c>
      <c r="H39" s="4">
        <v>1797</v>
      </c>
      <c r="I39" s="4">
        <f>SUM(D39:H39)</f>
        <v>15165</v>
      </c>
      <c r="J39" s="5">
        <f>AVERAGE(D39:H39)</f>
        <v>3033</v>
      </c>
    </row>
    <row r="40" spans="2:10" x14ac:dyDescent="0.45">
      <c r="B40" s="3">
        <v>2017</v>
      </c>
      <c r="C40" s="3">
        <v>12</v>
      </c>
      <c r="D40" s="4">
        <v>2335</v>
      </c>
      <c r="E40" s="4">
        <v>4055</v>
      </c>
      <c r="F40" s="4">
        <v>4309</v>
      </c>
      <c r="G40" s="4">
        <v>6839</v>
      </c>
      <c r="H40" s="4">
        <v>2476</v>
      </c>
      <c r="I40" s="4">
        <f>SUM(D40:H40)</f>
        <v>20014</v>
      </c>
      <c r="J40" s="5">
        <f>AVERAGE(D40:H40)</f>
        <v>4002.8</v>
      </c>
    </row>
    <row r="41" spans="2:10" x14ac:dyDescent="0.45">
      <c r="B41" s="3">
        <v>2018</v>
      </c>
      <c r="C41" s="3">
        <v>1</v>
      </c>
      <c r="D41" s="4">
        <v>1966</v>
      </c>
      <c r="E41" s="4">
        <v>3730</v>
      </c>
      <c r="F41" s="4">
        <v>3587</v>
      </c>
      <c r="G41" s="4">
        <v>3787</v>
      </c>
      <c r="H41" s="4">
        <v>2518</v>
      </c>
      <c r="I41" s="4">
        <f>SUM(D41:H41)</f>
        <v>15588</v>
      </c>
      <c r="J41" s="5">
        <f>AVERAGE(D41:H41)</f>
        <v>3117.6</v>
      </c>
    </row>
    <row r="42" spans="2:10" x14ac:dyDescent="0.45">
      <c r="B42" s="3">
        <v>2018</v>
      </c>
      <c r="C42" s="3">
        <v>2</v>
      </c>
      <c r="D42" s="4">
        <v>1360</v>
      </c>
      <c r="E42" s="4">
        <v>4514</v>
      </c>
      <c r="F42" s="4">
        <v>4389</v>
      </c>
      <c r="G42" s="4">
        <v>6735</v>
      </c>
      <c r="H42" s="4">
        <v>1222</v>
      </c>
      <c r="I42" s="4">
        <f>SUM(D42:H42)</f>
        <v>18220</v>
      </c>
      <c r="J42" s="5">
        <f>AVERAGE(D42:H42)</f>
        <v>3644</v>
      </c>
    </row>
    <row r="43" spans="2:10" x14ac:dyDescent="0.45">
      <c r="B43" s="3">
        <v>2018</v>
      </c>
      <c r="C43" s="3">
        <v>3</v>
      </c>
      <c r="D43" s="4">
        <v>2024</v>
      </c>
      <c r="E43" s="4">
        <v>6197</v>
      </c>
      <c r="F43" s="4">
        <v>2701</v>
      </c>
      <c r="G43" s="4">
        <v>4494</v>
      </c>
      <c r="H43" s="4">
        <v>1475</v>
      </c>
      <c r="I43" s="4">
        <f>SUM(D43:H43)</f>
        <v>16891</v>
      </c>
      <c r="J43" s="5">
        <f>AVERAGE(D43:H43)</f>
        <v>3378.2</v>
      </c>
    </row>
    <row r="44" spans="2:10" x14ac:dyDescent="0.45">
      <c r="B44" s="3">
        <v>2018</v>
      </c>
      <c r="C44" s="3">
        <v>4</v>
      </c>
      <c r="D44" s="4">
        <v>2377</v>
      </c>
      <c r="E44" s="4">
        <v>5776</v>
      </c>
      <c r="F44" s="4">
        <v>4777</v>
      </c>
      <c r="G44" s="4">
        <v>5983</v>
      </c>
      <c r="H44" s="4">
        <v>1045</v>
      </c>
      <c r="I44" s="4">
        <f>SUM(D44:H44)</f>
        <v>19958</v>
      </c>
      <c r="J44" s="5">
        <f>AVERAGE(D44:H44)</f>
        <v>3991.6</v>
      </c>
    </row>
    <row r="45" spans="2:10" x14ac:dyDescent="0.45">
      <c r="B45" s="3">
        <v>2018</v>
      </c>
      <c r="C45" s="3">
        <v>5</v>
      </c>
      <c r="D45" s="4">
        <v>1460</v>
      </c>
      <c r="E45" s="4">
        <v>3398</v>
      </c>
      <c r="F45" s="4">
        <v>2538</v>
      </c>
      <c r="G45" s="4">
        <v>7966</v>
      </c>
      <c r="H45" s="4">
        <v>1678</v>
      </c>
      <c r="I45" s="4">
        <f>SUM(D45:H45)</f>
        <v>17040</v>
      </c>
      <c r="J45" s="5">
        <f>AVERAGE(D45:H45)</f>
        <v>3408</v>
      </c>
    </row>
    <row r="46" spans="2:10" x14ac:dyDescent="0.45">
      <c r="B46" s="3">
        <v>2018</v>
      </c>
      <c r="C46" s="3">
        <v>6</v>
      </c>
      <c r="D46" s="4">
        <v>3030</v>
      </c>
      <c r="E46" s="4">
        <v>3366</v>
      </c>
      <c r="F46" s="4">
        <v>2890</v>
      </c>
      <c r="G46" s="4">
        <v>4964</v>
      </c>
      <c r="H46" s="4">
        <v>1326</v>
      </c>
      <c r="I46" s="4">
        <f>SUM(D46:H46)</f>
        <v>15576</v>
      </c>
      <c r="J46" s="5">
        <f>AVERAGE(D46:H46)</f>
        <v>3115.2</v>
      </c>
    </row>
    <row r="47" spans="2:10" x14ac:dyDescent="0.45">
      <c r="B47" s="3">
        <v>2018</v>
      </c>
      <c r="C47" s="3">
        <v>7</v>
      </c>
      <c r="D47" s="4">
        <v>1723</v>
      </c>
      <c r="E47" s="4">
        <v>3513</v>
      </c>
      <c r="F47" s="4">
        <v>3956</v>
      </c>
      <c r="G47" s="4">
        <v>3371</v>
      </c>
      <c r="H47" s="4">
        <v>2914</v>
      </c>
      <c r="I47" s="4">
        <f>SUM(D47:H47)</f>
        <v>15477</v>
      </c>
      <c r="J47" s="5">
        <f>AVERAGE(D47:H47)</f>
        <v>3095.4</v>
      </c>
    </row>
    <row r="48" spans="2:10" x14ac:dyDescent="0.45">
      <c r="B48" s="3">
        <v>2018</v>
      </c>
      <c r="C48" s="3">
        <v>8</v>
      </c>
      <c r="D48" s="4">
        <v>2656</v>
      </c>
      <c r="E48" s="4">
        <v>3942</v>
      </c>
      <c r="F48" s="4">
        <v>4747</v>
      </c>
      <c r="G48" s="4">
        <v>6041</v>
      </c>
      <c r="H48" s="4">
        <v>1432</v>
      </c>
      <c r="I48" s="4">
        <f>SUM(D48:H48)</f>
        <v>18818</v>
      </c>
      <c r="J48" s="5">
        <f>AVERAGE(D48:H48)</f>
        <v>3763.6</v>
      </c>
    </row>
    <row r="49" spans="2:10" x14ac:dyDescent="0.45">
      <c r="B49" s="3">
        <v>2018</v>
      </c>
      <c r="C49" s="3">
        <v>9</v>
      </c>
      <c r="D49" s="4">
        <v>1746</v>
      </c>
      <c r="E49" s="4">
        <v>3656</v>
      </c>
      <c r="F49" s="4">
        <v>2459</v>
      </c>
      <c r="G49" s="4">
        <v>4507</v>
      </c>
      <c r="H49" s="4">
        <v>2136</v>
      </c>
      <c r="I49" s="4">
        <f>SUM(D49:H49)</f>
        <v>14504</v>
      </c>
      <c r="J49" s="5">
        <f>AVERAGE(D49:H49)</f>
        <v>2900.8</v>
      </c>
    </row>
    <row r="50" spans="2:10" x14ac:dyDescent="0.45">
      <c r="B50" s="3">
        <v>2018</v>
      </c>
      <c r="C50" s="3">
        <v>10</v>
      </c>
      <c r="D50" s="4">
        <v>3368</v>
      </c>
      <c r="E50" s="4">
        <v>5320</v>
      </c>
      <c r="F50" s="4">
        <v>3998</v>
      </c>
      <c r="G50" s="4">
        <v>6475</v>
      </c>
      <c r="H50" s="4">
        <v>2796</v>
      </c>
      <c r="I50" s="4">
        <f>SUM(D50:H50)</f>
        <v>21957</v>
      </c>
      <c r="J50" s="5">
        <f>AVERAGE(D50:H50)</f>
        <v>4391.3999999999996</v>
      </c>
    </row>
    <row r="51" spans="2:10" x14ac:dyDescent="0.45">
      <c r="B51" s="3">
        <v>2018</v>
      </c>
      <c r="C51" s="3">
        <v>11</v>
      </c>
      <c r="D51" s="4">
        <v>1530</v>
      </c>
      <c r="E51" s="4">
        <v>4552</v>
      </c>
      <c r="F51" s="4">
        <v>1842</v>
      </c>
      <c r="G51" s="4">
        <v>3642</v>
      </c>
      <c r="H51" s="4">
        <v>1168</v>
      </c>
      <c r="I51" s="4">
        <f>SUM(D51:H51)</f>
        <v>12734</v>
      </c>
      <c r="J51" s="5">
        <f>AVERAGE(D51:H51)</f>
        <v>2546.8000000000002</v>
      </c>
    </row>
    <row r="52" spans="2:10" x14ac:dyDescent="0.45">
      <c r="B52" s="3">
        <v>2018</v>
      </c>
      <c r="C52" s="3">
        <v>12</v>
      </c>
      <c r="D52" s="4">
        <v>1243</v>
      </c>
      <c r="E52" s="4">
        <v>4777</v>
      </c>
      <c r="F52" s="4">
        <v>4905</v>
      </c>
      <c r="G52" s="4">
        <v>7400</v>
      </c>
      <c r="H52" s="4">
        <v>2273</v>
      </c>
      <c r="I52" s="4">
        <f>SUM(D52:H52)</f>
        <v>20598</v>
      </c>
      <c r="J52" s="5">
        <f>AVERAGE(D52:H52)</f>
        <v>4119.6000000000004</v>
      </c>
    </row>
    <row r="53" spans="2:10" x14ac:dyDescent="0.45">
      <c r="B53" s="3">
        <v>2019</v>
      </c>
      <c r="C53" s="3">
        <v>1</v>
      </c>
      <c r="D53" s="4">
        <v>2994</v>
      </c>
      <c r="E53" s="4">
        <v>2400</v>
      </c>
      <c r="F53" s="4">
        <v>3836</v>
      </c>
      <c r="G53" s="4">
        <v>7510</v>
      </c>
      <c r="H53" s="4">
        <v>3149</v>
      </c>
      <c r="I53" s="4">
        <f>SUM(D53:H53)</f>
        <v>19889</v>
      </c>
      <c r="J53" s="5">
        <f>AVERAGE(D53:H53)</f>
        <v>3977.8</v>
      </c>
    </row>
    <row r="54" spans="2:10" x14ac:dyDescent="0.45">
      <c r="B54" s="3">
        <v>2019</v>
      </c>
      <c r="C54" s="3">
        <v>2</v>
      </c>
      <c r="D54" s="4">
        <v>1659</v>
      </c>
      <c r="E54" s="4">
        <v>3574</v>
      </c>
      <c r="F54" s="4">
        <v>3066</v>
      </c>
      <c r="G54" s="4">
        <v>5960</v>
      </c>
      <c r="H54" s="4">
        <v>1383</v>
      </c>
      <c r="I54" s="4">
        <f>SUM(D54:H54)</f>
        <v>15642</v>
      </c>
      <c r="J54" s="5">
        <f>AVERAGE(D54:H54)</f>
        <v>3128.4</v>
      </c>
    </row>
    <row r="55" spans="2:10" x14ac:dyDescent="0.45">
      <c r="B55" s="3">
        <v>2019</v>
      </c>
      <c r="C55" s="3">
        <v>3</v>
      </c>
      <c r="D55" s="4">
        <v>2263</v>
      </c>
      <c r="E55" s="4">
        <v>4229</v>
      </c>
      <c r="F55" s="4">
        <v>3740</v>
      </c>
      <c r="G55" s="4">
        <v>5823</v>
      </c>
      <c r="H55" s="4">
        <v>2303</v>
      </c>
      <c r="I55" s="4">
        <f>SUM(D55:H55)</f>
        <v>18358</v>
      </c>
      <c r="J55" s="5">
        <f>AVERAGE(D55:H55)</f>
        <v>3671.6</v>
      </c>
    </row>
    <row r="56" spans="2:10" x14ac:dyDescent="0.45">
      <c r="B56" s="3">
        <v>2019</v>
      </c>
      <c r="C56" s="3">
        <v>4</v>
      </c>
      <c r="D56" s="4">
        <v>3568</v>
      </c>
      <c r="E56" s="4">
        <v>3682</v>
      </c>
      <c r="F56" s="4">
        <v>1713</v>
      </c>
      <c r="G56" s="4">
        <v>5106</v>
      </c>
      <c r="H56" s="4">
        <v>1453</v>
      </c>
      <c r="I56" s="4">
        <f>SUM(D56:H56)</f>
        <v>15522</v>
      </c>
      <c r="J56" s="5">
        <f>AVERAGE(D56:H56)</f>
        <v>3104.4</v>
      </c>
    </row>
    <row r="57" spans="2:10" x14ac:dyDescent="0.45">
      <c r="B57" s="3">
        <v>2019</v>
      </c>
      <c r="C57" s="3">
        <v>5</v>
      </c>
      <c r="D57" s="4">
        <v>2447</v>
      </c>
      <c r="E57" s="4">
        <v>4987</v>
      </c>
      <c r="F57" s="4">
        <v>3000</v>
      </c>
      <c r="G57" s="4">
        <v>3227</v>
      </c>
      <c r="H57" s="4">
        <v>2496</v>
      </c>
      <c r="I57" s="4">
        <f>SUM(D57:H57)</f>
        <v>16157</v>
      </c>
      <c r="J57" s="5">
        <f>AVERAGE(D57:H57)</f>
        <v>3231.4</v>
      </c>
    </row>
    <row r="58" spans="2:10" x14ac:dyDescent="0.45">
      <c r="B58" s="3">
        <v>2019</v>
      </c>
      <c r="C58" s="3">
        <v>6</v>
      </c>
      <c r="D58" s="4">
        <v>1387</v>
      </c>
      <c r="E58" s="4">
        <v>4598</v>
      </c>
      <c r="F58" s="4">
        <v>2177</v>
      </c>
      <c r="G58" s="4">
        <v>3561</v>
      </c>
      <c r="H58" s="4">
        <v>2332</v>
      </c>
      <c r="I58" s="4">
        <f>SUM(D58:H58)</f>
        <v>14055</v>
      </c>
      <c r="J58" s="5">
        <f>AVERAGE(D58:H58)</f>
        <v>2811</v>
      </c>
    </row>
    <row r="59" spans="2:10" x14ac:dyDescent="0.45">
      <c r="B59" s="3">
        <v>2019</v>
      </c>
      <c r="C59" s="3">
        <v>7</v>
      </c>
      <c r="D59" s="4">
        <v>2195</v>
      </c>
      <c r="E59" s="4">
        <v>6665</v>
      </c>
      <c r="F59" s="4">
        <v>2473</v>
      </c>
      <c r="G59" s="4">
        <v>5545</v>
      </c>
      <c r="H59" s="4">
        <v>1829</v>
      </c>
      <c r="I59" s="4">
        <f>SUM(D59:H59)</f>
        <v>18707</v>
      </c>
      <c r="J59" s="5">
        <f>AVERAGE(D59:H59)</f>
        <v>3741.4</v>
      </c>
    </row>
    <row r="60" spans="2:10" x14ac:dyDescent="0.45">
      <c r="B60" s="3">
        <v>2019</v>
      </c>
      <c r="C60" s="3">
        <v>8</v>
      </c>
      <c r="D60" s="4">
        <v>1319</v>
      </c>
      <c r="E60" s="4">
        <v>5371</v>
      </c>
      <c r="F60" s="4">
        <v>2041</v>
      </c>
      <c r="G60" s="4">
        <v>7762</v>
      </c>
      <c r="H60" s="4">
        <v>2588</v>
      </c>
      <c r="I60" s="4">
        <f>SUM(D60:H60)</f>
        <v>19081</v>
      </c>
      <c r="J60" s="5">
        <f>AVERAGE(D60:H60)</f>
        <v>3816.2</v>
      </c>
    </row>
    <row r="61" spans="2:10" x14ac:dyDescent="0.45">
      <c r="B61" s="3">
        <v>2019</v>
      </c>
      <c r="C61" s="3">
        <v>9</v>
      </c>
      <c r="D61" s="4">
        <v>3743</v>
      </c>
      <c r="E61" s="4">
        <v>4873</v>
      </c>
      <c r="F61" s="4">
        <v>4179</v>
      </c>
      <c r="G61" s="4">
        <v>7839</v>
      </c>
      <c r="H61" s="4">
        <v>1426</v>
      </c>
      <c r="I61" s="4">
        <f>SUM(D61:H61)</f>
        <v>22060</v>
      </c>
      <c r="J61" s="5">
        <f>AVERAGE(D61:H61)</f>
        <v>4412</v>
      </c>
    </row>
    <row r="62" spans="2:10" x14ac:dyDescent="0.45">
      <c r="B62" s="3">
        <v>2019</v>
      </c>
      <c r="C62" s="3">
        <v>10</v>
      </c>
      <c r="D62" s="4">
        <v>3754</v>
      </c>
      <c r="E62" s="4">
        <v>4975</v>
      </c>
      <c r="F62" s="4">
        <v>2746</v>
      </c>
      <c r="G62" s="4">
        <v>7440</v>
      </c>
      <c r="H62" s="4">
        <v>1222</v>
      </c>
      <c r="I62" s="4">
        <f>SUM(D62:H62)</f>
        <v>20137</v>
      </c>
      <c r="J62" s="5">
        <f>AVERAGE(D62:H62)</f>
        <v>4027.4</v>
      </c>
    </row>
    <row r="63" spans="2:10" x14ac:dyDescent="0.45">
      <c r="B63" s="3">
        <v>2019</v>
      </c>
      <c r="C63" s="3">
        <v>11</v>
      </c>
      <c r="D63" s="4">
        <v>2034</v>
      </c>
      <c r="E63" s="4">
        <v>3677</v>
      </c>
      <c r="F63" s="4">
        <v>4453</v>
      </c>
      <c r="G63" s="4">
        <v>3171</v>
      </c>
      <c r="H63" s="4">
        <v>1600</v>
      </c>
      <c r="I63" s="4">
        <f>SUM(D63:H63)</f>
        <v>14935</v>
      </c>
      <c r="J63" s="5">
        <f>AVERAGE(D63:H63)</f>
        <v>2987</v>
      </c>
    </row>
    <row r="64" spans="2:10" x14ac:dyDescent="0.45">
      <c r="B64" s="3">
        <v>2019</v>
      </c>
      <c r="C64" s="3">
        <v>12</v>
      </c>
      <c r="D64" s="4">
        <v>1436</v>
      </c>
      <c r="E64" s="4">
        <v>2527</v>
      </c>
      <c r="F64" s="4">
        <v>4448</v>
      </c>
      <c r="G64" s="4">
        <v>7275</v>
      </c>
      <c r="H64" s="4">
        <v>2547</v>
      </c>
      <c r="I64" s="4">
        <f>SUM(D64:H64)</f>
        <v>18233</v>
      </c>
      <c r="J64" s="5">
        <f>AVERAGE(D64:H64)</f>
        <v>3646.6</v>
      </c>
    </row>
  </sheetData>
  <sortState xmlns:xlrd2="http://schemas.microsoft.com/office/spreadsheetml/2017/richdata2" ref="B5:J64">
    <sortCondition ref="B5:B64"/>
    <sortCondition ref="C5:C64"/>
  </sortState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6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B8E10-EAF2-4194-B05C-7FE1E2E4E6D1}">
  <sheetPr filterMode="1"/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4" t="s">
        <v>7</v>
      </c>
      <c r="C2" s="14"/>
      <c r="D2" s="14"/>
      <c r="E2" s="14"/>
      <c r="F2" s="14"/>
      <c r="G2" s="14"/>
      <c r="H2" s="14"/>
      <c r="I2" s="14"/>
      <c r="J2" s="14"/>
    </row>
    <row r="4" spans="2:10" s="1" customFormat="1" x14ac:dyDescent="0.4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9</v>
      </c>
      <c r="J4" s="6" t="s">
        <v>8</v>
      </c>
    </row>
    <row r="5" spans="2:10" hidden="1" x14ac:dyDescent="0.45">
      <c r="B5" s="3">
        <v>2015</v>
      </c>
      <c r="C5" s="3">
        <v>1</v>
      </c>
      <c r="D5" s="4">
        <v>1542</v>
      </c>
      <c r="E5" s="4">
        <v>5034</v>
      </c>
      <c r="F5" s="4">
        <v>4659</v>
      </c>
      <c r="G5" s="4">
        <v>5293</v>
      </c>
      <c r="H5" s="4">
        <v>1678</v>
      </c>
      <c r="I5" s="4">
        <f>SUM(D5:H5)</f>
        <v>18206</v>
      </c>
      <c r="J5" s="5">
        <f>AVERAGE(D5:H5)</f>
        <v>3641.2</v>
      </c>
    </row>
    <row r="6" spans="2:10" hidden="1" x14ac:dyDescent="0.45">
      <c r="B6" s="3">
        <v>2015</v>
      </c>
      <c r="C6" s="3">
        <v>2</v>
      </c>
      <c r="D6" s="4">
        <v>3544</v>
      </c>
      <c r="E6" s="4">
        <v>5220</v>
      </c>
      <c r="F6" s="4">
        <v>1726</v>
      </c>
      <c r="G6" s="4">
        <v>4613</v>
      </c>
      <c r="H6" s="4">
        <v>2194</v>
      </c>
      <c r="I6" s="4">
        <f>SUM(D6:H6)</f>
        <v>17297</v>
      </c>
      <c r="J6" s="5">
        <f>AVERAGE(D6:H6)</f>
        <v>3459.4</v>
      </c>
    </row>
    <row r="7" spans="2:10" hidden="1" x14ac:dyDescent="0.45">
      <c r="B7" s="3">
        <v>2015</v>
      </c>
      <c r="C7" s="3">
        <v>3</v>
      </c>
      <c r="D7" s="4">
        <v>3134</v>
      </c>
      <c r="E7" s="4">
        <v>3377</v>
      </c>
      <c r="F7" s="4">
        <v>2504</v>
      </c>
      <c r="G7" s="4">
        <v>3223</v>
      </c>
      <c r="H7" s="4">
        <v>1195</v>
      </c>
      <c r="I7" s="4">
        <f>SUM(D7:H7)</f>
        <v>13433</v>
      </c>
      <c r="J7" s="5">
        <f>AVERAGE(D7:H7)</f>
        <v>2686.6</v>
      </c>
    </row>
    <row r="8" spans="2:10" hidden="1" x14ac:dyDescent="0.45">
      <c r="B8" s="3">
        <v>2015</v>
      </c>
      <c r="C8" s="3">
        <v>4</v>
      </c>
      <c r="D8" s="4">
        <v>3758</v>
      </c>
      <c r="E8" s="4">
        <v>3955</v>
      </c>
      <c r="F8" s="4">
        <v>3014</v>
      </c>
      <c r="G8" s="4">
        <v>6380</v>
      </c>
      <c r="H8" s="4">
        <v>3176</v>
      </c>
      <c r="I8" s="4">
        <f>SUM(D8:H8)</f>
        <v>20283</v>
      </c>
      <c r="J8" s="5">
        <f>AVERAGE(D8:H8)</f>
        <v>4056.6</v>
      </c>
    </row>
    <row r="9" spans="2:10" hidden="1" x14ac:dyDescent="0.45">
      <c r="B9" s="3">
        <v>2015</v>
      </c>
      <c r="C9" s="3">
        <v>5</v>
      </c>
      <c r="D9" s="4">
        <v>1840</v>
      </c>
      <c r="E9" s="4">
        <v>5323</v>
      </c>
      <c r="F9" s="4">
        <v>4041</v>
      </c>
      <c r="G9" s="4">
        <v>3724</v>
      </c>
      <c r="H9" s="4">
        <v>2641</v>
      </c>
      <c r="I9" s="4">
        <f>SUM(D9:H9)</f>
        <v>17569</v>
      </c>
      <c r="J9" s="5">
        <f>AVERAGE(D9:H9)</f>
        <v>3513.8</v>
      </c>
    </row>
    <row r="10" spans="2:10" hidden="1" x14ac:dyDescent="0.45">
      <c r="B10" s="3">
        <v>2015</v>
      </c>
      <c r="C10" s="3">
        <v>6</v>
      </c>
      <c r="D10" s="4">
        <v>1363</v>
      </c>
      <c r="E10" s="4">
        <v>2109</v>
      </c>
      <c r="F10" s="4">
        <v>3058</v>
      </c>
      <c r="G10" s="4">
        <v>7349</v>
      </c>
      <c r="H10" s="4">
        <v>2429</v>
      </c>
      <c r="I10" s="4">
        <f>SUM(D10:H10)</f>
        <v>16308</v>
      </c>
      <c r="J10" s="5">
        <f>AVERAGE(D10:H10)</f>
        <v>3261.6</v>
      </c>
    </row>
    <row r="11" spans="2:10" hidden="1" x14ac:dyDescent="0.45">
      <c r="B11" s="3">
        <v>2015</v>
      </c>
      <c r="C11" s="3">
        <v>7</v>
      </c>
      <c r="D11" s="4">
        <v>1069</v>
      </c>
      <c r="E11" s="4">
        <v>2300</v>
      </c>
      <c r="F11" s="4">
        <v>3798</v>
      </c>
      <c r="G11" s="4">
        <v>6772</v>
      </c>
      <c r="H11" s="4">
        <v>1417</v>
      </c>
      <c r="I11" s="4">
        <f>SUM(D11:H11)</f>
        <v>15356</v>
      </c>
      <c r="J11" s="5">
        <f>AVERAGE(D11:H11)</f>
        <v>3071.2</v>
      </c>
    </row>
    <row r="12" spans="2:10" hidden="1" x14ac:dyDescent="0.45">
      <c r="B12" s="3">
        <v>2015</v>
      </c>
      <c r="C12" s="3">
        <v>8</v>
      </c>
      <c r="D12" s="4">
        <v>3306</v>
      </c>
      <c r="E12" s="4">
        <v>3224</v>
      </c>
      <c r="F12" s="4">
        <v>4175</v>
      </c>
      <c r="G12" s="4">
        <v>3055</v>
      </c>
      <c r="H12" s="4">
        <v>2475</v>
      </c>
      <c r="I12" s="4">
        <f>SUM(D12:H12)</f>
        <v>16235</v>
      </c>
      <c r="J12" s="5">
        <f>AVERAGE(D12:H12)</f>
        <v>3247</v>
      </c>
    </row>
    <row r="13" spans="2:10" hidden="1" x14ac:dyDescent="0.45">
      <c r="B13" s="3">
        <v>2015</v>
      </c>
      <c r="C13" s="3">
        <v>9</v>
      </c>
      <c r="D13" s="4">
        <v>1148</v>
      </c>
      <c r="E13" s="4">
        <v>6617</v>
      </c>
      <c r="F13" s="4">
        <v>2476</v>
      </c>
      <c r="G13" s="4">
        <v>7443</v>
      </c>
      <c r="H13" s="4">
        <v>2593</v>
      </c>
      <c r="I13" s="4">
        <f>SUM(D13:H13)</f>
        <v>20277</v>
      </c>
      <c r="J13" s="5">
        <f>AVERAGE(D13:H13)</f>
        <v>4055.4</v>
      </c>
    </row>
    <row r="14" spans="2:10" hidden="1" x14ac:dyDescent="0.45">
      <c r="B14" s="3">
        <v>2015</v>
      </c>
      <c r="C14" s="3">
        <v>10</v>
      </c>
      <c r="D14" s="4">
        <v>3575</v>
      </c>
      <c r="E14" s="4">
        <v>3408</v>
      </c>
      <c r="F14" s="4">
        <v>3212</v>
      </c>
      <c r="G14" s="4">
        <v>4811</v>
      </c>
      <c r="H14" s="4">
        <v>2465</v>
      </c>
      <c r="I14" s="4">
        <f>SUM(D14:H14)</f>
        <v>17471</v>
      </c>
      <c r="J14" s="5">
        <f>AVERAGE(D14:H14)</f>
        <v>3494.2</v>
      </c>
    </row>
    <row r="15" spans="2:10" hidden="1" x14ac:dyDescent="0.45">
      <c r="B15" s="3">
        <v>2015</v>
      </c>
      <c r="C15" s="3">
        <v>11</v>
      </c>
      <c r="D15" s="4">
        <v>3674</v>
      </c>
      <c r="E15" s="4">
        <v>5849</v>
      </c>
      <c r="F15" s="4">
        <v>3121</v>
      </c>
      <c r="G15" s="4">
        <v>3555</v>
      </c>
      <c r="H15" s="4">
        <v>2239</v>
      </c>
      <c r="I15" s="4">
        <f>SUM(D15:H15)</f>
        <v>18438</v>
      </c>
      <c r="J15" s="5">
        <f>AVERAGE(D15:H15)</f>
        <v>3687.6</v>
      </c>
    </row>
    <row r="16" spans="2:10" hidden="1" x14ac:dyDescent="0.45">
      <c r="B16" s="3">
        <v>2015</v>
      </c>
      <c r="C16" s="3">
        <v>12</v>
      </c>
      <c r="D16" s="4">
        <v>3120</v>
      </c>
      <c r="E16" s="4">
        <v>3175</v>
      </c>
      <c r="F16" s="4">
        <v>4183</v>
      </c>
      <c r="G16" s="4">
        <v>5648</v>
      </c>
      <c r="H16" s="4">
        <v>1947</v>
      </c>
      <c r="I16" s="4">
        <f>SUM(D16:H16)</f>
        <v>18073</v>
      </c>
      <c r="J16" s="5">
        <f>AVERAGE(D16:H16)</f>
        <v>3614.6</v>
      </c>
    </row>
    <row r="17" spans="2:10" hidden="1" x14ac:dyDescent="0.45">
      <c r="B17" s="3">
        <v>2016</v>
      </c>
      <c r="C17" s="3">
        <v>1</v>
      </c>
      <c r="D17" s="4">
        <v>1806</v>
      </c>
      <c r="E17" s="4">
        <v>4160</v>
      </c>
      <c r="F17" s="4">
        <v>4904</v>
      </c>
      <c r="G17" s="4">
        <v>6439</v>
      </c>
      <c r="H17" s="4">
        <v>2291</v>
      </c>
      <c r="I17" s="4">
        <f>SUM(D17:H17)</f>
        <v>19600</v>
      </c>
      <c r="J17" s="5">
        <f>AVERAGE(D17:H17)</f>
        <v>3920</v>
      </c>
    </row>
    <row r="18" spans="2:10" hidden="1" x14ac:dyDescent="0.45">
      <c r="B18" s="3">
        <v>2016</v>
      </c>
      <c r="C18" s="3">
        <v>2</v>
      </c>
      <c r="D18" s="4">
        <v>3164</v>
      </c>
      <c r="E18" s="4">
        <v>3968</v>
      </c>
      <c r="F18" s="4">
        <v>3398</v>
      </c>
      <c r="G18" s="4">
        <v>6428</v>
      </c>
      <c r="H18" s="4">
        <v>2381</v>
      </c>
      <c r="I18" s="4">
        <f>SUM(D18:H18)</f>
        <v>19339</v>
      </c>
      <c r="J18" s="5">
        <f>AVERAGE(D18:H18)</f>
        <v>3867.8</v>
      </c>
    </row>
    <row r="19" spans="2:10" hidden="1" x14ac:dyDescent="0.45">
      <c r="B19" s="3">
        <v>2016</v>
      </c>
      <c r="C19" s="3">
        <v>3</v>
      </c>
      <c r="D19" s="4">
        <v>1827</v>
      </c>
      <c r="E19" s="4">
        <v>6453</v>
      </c>
      <c r="F19" s="4">
        <v>2781</v>
      </c>
      <c r="G19" s="4">
        <v>5607</v>
      </c>
      <c r="H19" s="4">
        <v>1230</v>
      </c>
      <c r="I19" s="4">
        <f>SUM(D19:H19)</f>
        <v>17898</v>
      </c>
      <c r="J19" s="5">
        <f>AVERAGE(D19:H19)</f>
        <v>3579.6</v>
      </c>
    </row>
    <row r="20" spans="2:10" x14ac:dyDescent="0.45">
      <c r="B20" s="3">
        <v>2016</v>
      </c>
      <c r="C20" s="3">
        <v>4</v>
      </c>
      <c r="D20" s="4">
        <v>3679</v>
      </c>
      <c r="E20" s="4">
        <v>2478</v>
      </c>
      <c r="F20" s="4">
        <v>2267</v>
      </c>
      <c r="G20" s="4">
        <v>5628</v>
      </c>
      <c r="H20" s="4">
        <v>2347</v>
      </c>
      <c r="I20" s="4">
        <f>SUM(D20:H20)</f>
        <v>16399</v>
      </c>
      <c r="J20" s="5">
        <f>AVERAGE(D20:H20)</f>
        <v>3279.8</v>
      </c>
    </row>
    <row r="21" spans="2:10" x14ac:dyDescent="0.45">
      <c r="B21" s="3">
        <v>2016</v>
      </c>
      <c r="C21" s="3">
        <v>5</v>
      </c>
      <c r="D21" s="4">
        <v>1395</v>
      </c>
      <c r="E21" s="4">
        <v>3355</v>
      </c>
      <c r="F21" s="4">
        <v>4868</v>
      </c>
      <c r="G21" s="4">
        <v>4965</v>
      </c>
      <c r="H21" s="4">
        <v>2216</v>
      </c>
      <c r="I21" s="4">
        <f>SUM(D21:H21)</f>
        <v>16799</v>
      </c>
      <c r="J21" s="5">
        <f>AVERAGE(D21:H21)</f>
        <v>3359.8</v>
      </c>
    </row>
    <row r="22" spans="2:10" x14ac:dyDescent="0.45">
      <c r="B22" s="3">
        <v>2016</v>
      </c>
      <c r="C22" s="3">
        <v>6</v>
      </c>
      <c r="D22" s="4">
        <v>2115</v>
      </c>
      <c r="E22" s="4">
        <v>2583</v>
      </c>
      <c r="F22" s="4">
        <v>4160</v>
      </c>
      <c r="G22" s="4">
        <v>4168</v>
      </c>
      <c r="H22" s="4">
        <v>2595</v>
      </c>
      <c r="I22" s="4">
        <f>SUM(D22:H22)</f>
        <v>15621</v>
      </c>
      <c r="J22" s="5">
        <f>AVERAGE(D22:H22)</f>
        <v>3124.2</v>
      </c>
    </row>
    <row r="23" spans="2:10" x14ac:dyDescent="0.45">
      <c r="B23" s="3">
        <v>2016</v>
      </c>
      <c r="C23" s="3">
        <v>7</v>
      </c>
      <c r="D23" s="4">
        <v>3067</v>
      </c>
      <c r="E23" s="4">
        <v>6584</v>
      </c>
      <c r="F23" s="4">
        <v>2030</v>
      </c>
      <c r="G23" s="4">
        <v>7246</v>
      </c>
      <c r="H23" s="4">
        <v>2147</v>
      </c>
      <c r="I23" s="4">
        <f>SUM(D23:H23)</f>
        <v>21074</v>
      </c>
      <c r="J23" s="5">
        <f>AVERAGE(D23:H23)</f>
        <v>4214.8</v>
      </c>
    </row>
    <row r="24" spans="2:10" x14ac:dyDescent="0.45">
      <c r="B24" s="3">
        <v>2016</v>
      </c>
      <c r="C24" s="3">
        <v>8</v>
      </c>
      <c r="D24" s="4">
        <v>1104</v>
      </c>
      <c r="E24" s="4">
        <v>6133</v>
      </c>
      <c r="F24" s="4">
        <v>2121</v>
      </c>
      <c r="G24" s="4">
        <v>4331</v>
      </c>
      <c r="H24" s="4">
        <v>1367</v>
      </c>
      <c r="I24" s="4">
        <f>SUM(D24:H24)</f>
        <v>15056</v>
      </c>
      <c r="J24" s="5">
        <f>AVERAGE(D24:H24)</f>
        <v>3011.2</v>
      </c>
    </row>
    <row r="25" spans="2:10" x14ac:dyDescent="0.45">
      <c r="B25" s="3">
        <v>2016</v>
      </c>
      <c r="C25" s="3">
        <v>9</v>
      </c>
      <c r="D25" s="4">
        <v>2252</v>
      </c>
      <c r="E25" s="4">
        <v>4372</v>
      </c>
      <c r="F25" s="4">
        <v>2228</v>
      </c>
      <c r="G25" s="4">
        <v>4887</v>
      </c>
      <c r="H25" s="4">
        <v>1560</v>
      </c>
      <c r="I25" s="4">
        <f>SUM(D25:H25)</f>
        <v>15299</v>
      </c>
      <c r="J25" s="5">
        <f>AVERAGE(D25:H25)</f>
        <v>3059.8</v>
      </c>
    </row>
    <row r="26" spans="2:10" hidden="1" x14ac:dyDescent="0.45">
      <c r="B26" s="3">
        <v>2016</v>
      </c>
      <c r="C26" s="3">
        <v>10</v>
      </c>
      <c r="D26" s="4">
        <v>3245</v>
      </c>
      <c r="E26" s="4">
        <v>5020</v>
      </c>
      <c r="F26" s="4">
        <v>4889</v>
      </c>
      <c r="G26" s="4">
        <v>4863</v>
      </c>
      <c r="H26" s="4">
        <v>2550</v>
      </c>
      <c r="I26" s="4">
        <f>SUM(D26:H26)</f>
        <v>20567</v>
      </c>
      <c r="J26" s="5">
        <f>AVERAGE(D26:H26)</f>
        <v>4113.3999999999996</v>
      </c>
    </row>
    <row r="27" spans="2:10" hidden="1" x14ac:dyDescent="0.45">
      <c r="B27" s="3">
        <v>2016</v>
      </c>
      <c r="C27" s="3">
        <v>11</v>
      </c>
      <c r="D27" s="4">
        <v>1636</v>
      </c>
      <c r="E27" s="4">
        <v>6386</v>
      </c>
      <c r="F27" s="4">
        <v>2113</v>
      </c>
      <c r="G27" s="4">
        <v>5928</v>
      </c>
      <c r="H27" s="4">
        <v>2569</v>
      </c>
      <c r="I27" s="4">
        <f>SUM(D27:H27)</f>
        <v>18632</v>
      </c>
      <c r="J27" s="5">
        <f>AVERAGE(D27:H27)</f>
        <v>3726.4</v>
      </c>
    </row>
    <row r="28" spans="2:10" hidden="1" x14ac:dyDescent="0.45">
      <c r="B28" s="3">
        <v>2016</v>
      </c>
      <c r="C28" s="3">
        <v>12</v>
      </c>
      <c r="D28" s="4">
        <v>1080</v>
      </c>
      <c r="E28" s="4">
        <v>5022</v>
      </c>
      <c r="F28" s="4">
        <v>3588</v>
      </c>
      <c r="G28" s="4">
        <v>7595</v>
      </c>
      <c r="H28" s="4">
        <v>2713</v>
      </c>
      <c r="I28" s="4">
        <f>SUM(D28:H28)</f>
        <v>19998</v>
      </c>
      <c r="J28" s="5">
        <f>AVERAGE(D28:H28)</f>
        <v>3999.6</v>
      </c>
    </row>
    <row r="29" spans="2:10" hidden="1" x14ac:dyDescent="0.45">
      <c r="B29" s="3">
        <v>2017</v>
      </c>
      <c r="C29" s="3">
        <v>1</v>
      </c>
      <c r="D29" s="4">
        <v>2215</v>
      </c>
      <c r="E29" s="4">
        <v>5455</v>
      </c>
      <c r="F29" s="4">
        <v>4507</v>
      </c>
      <c r="G29" s="4">
        <v>3334</v>
      </c>
      <c r="H29" s="4">
        <v>1812</v>
      </c>
      <c r="I29" s="4">
        <f>SUM(D29:H29)</f>
        <v>17323</v>
      </c>
      <c r="J29" s="5">
        <f>AVERAGE(D29:H29)</f>
        <v>3464.6</v>
      </c>
    </row>
    <row r="30" spans="2:10" hidden="1" x14ac:dyDescent="0.45">
      <c r="B30" s="3">
        <v>2017</v>
      </c>
      <c r="C30" s="3">
        <v>2</v>
      </c>
      <c r="D30" s="4">
        <v>3852</v>
      </c>
      <c r="E30" s="4">
        <v>2278</v>
      </c>
      <c r="F30" s="4">
        <v>4627</v>
      </c>
      <c r="G30" s="4">
        <v>4425</v>
      </c>
      <c r="H30" s="4">
        <v>2711</v>
      </c>
      <c r="I30" s="4">
        <f>SUM(D30:H30)</f>
        <v>17893</v>
      </c>
      <c r="J30" s="5">
        <f>AVERAGE(D30:H30)</f>
        <v>3578.6</v>
      </c>
    </row>
    <row r="31" spans="2:10" hidden="1" x14ac:dyDescent="0.45">
      <c r="B31" s="3">
        <v>2017</v>
      </c>
      <c r="C31" s="3">
        <v>3</v>
      </c>
      <c r="D31" s="4">
        <v>1843</v>
      </c>
      <c r="E31" s="4">
        <v>3822</v>
      </c>
      <c r="F31" s="4">
        <v>4838</v>
      </c>
      <c r="G31" s="4">
        <v>6923</v>
      </c>
      <c r="H31" s="4">
        <v>1261</v>
      </c>
      <c r="I31" s="4">
        <f>SUM(D31:H31)</f>
        <v>18687</v>
      </c>
      <c r="J31" s="5">
        <f>AVERAGE(D31:H31)</f>
        <v>3737.4</v>
      </c>
    </row>
    <row r="32" spans="2:10" hidden="1" x14ac:dyDescent="0.45">
      <c r="B32" s="3">
        <v>2017</v>
      </c>
      <c r="C32" s="3">
        <v>4</v>
      </c>
      <c r="D32" s="4">
        <v>1225</v>
      </c>
      <c r="E32" s="4">
        <v>2146</v>
      </c>
      <c r="F32" s="4">
        <v>3136</v>
      </c>
      <c r="G32" s="4">
        <v>7529</v>
      </c>
      <c r="H32" s="4">
        <v>1284</v>
      </c>
      <c r="I32" s="4">
        <f>SUM(D32:H32)</f>
        <v>15320</v>
      </c>
      <c r="J32" s="5">
        <f>AVERAGE(D32:H32)</f>
        <v>3064</v>
      </c>
    </row>
    <row r="33" spans="2:10" hidden="1" x14ac:dyDescent="0.45">
      <c r="B33" s="3">
        <v>2017</v>
      </c>
      <c r="C33" s="3">
        <v>5</v>
      </c>
      <c r="D33" s="4">
        <v>3482</v>
      </c>
      <c r="E33" s="4">
        <v>2623</v>
      </c>
      <c r="F33" s="4">
        <v>3262</v>
      </c>
      <c r="G33" s="4">
        <v>6905</v>
      </c>
      <c r="H33" s="4">
        <v>2052</v>
      </c>
      <c r="I33" s="4">
        <f>SUM(D33:H33)</f>
        <v>18324</v>
      </c>
      <c r="J33" s="5">
        <f>AVERAGE(D33:H33)</f>
        <v>3664.8</v>
      </c>
    </row>
    <row r="34" spans="2:10" hidden="1" x14ac:dyDescent="0.45">
      <c r="B34" s="3">
        <v>2017</v>
      </c>
      <c r="C34" s="3">
        <v>6</v>
      </c>
      <c r="D34" s="4">
        <v>2710</v>
      </c>
      <c r="E34" s="4">
        <v>6218</v>
      </c>
      <c r="F34" s="4">
        <v>4500</v>
      </c>
      <c r="G34" s="4">
        <v>3550</v>
      </c>
      <c r="H34" s="4">
        <v>2940</v>
      </c>
      <c r="I34" s="4">
        <f>SUM(D34:H34)</f>
        <v>19918</v>
      </c>
      <c r="J34" s="5">
        <f>AVERAGE(D34:H34)</f>
        <v>3983.6</v>
      </c>
    </row>
    <row r="35" spans="2:10" hidden="1" x14ac:dyDescent="0.45">
      <c r="B35" s="3">
        <v>2017</v>
      </c>
      <c r="C35" s="3">
        <v>7</v>
      </c>
      <c r="D35" s="4">
        <v>2933</v>
      </c>
      <c r="E35" s="4">
        <v>6145</v>
      </c>
      <c r="F35" s="4">
        <v>4293</v>
      </c>
      <c r="G35" s="4">
        <v>4003</v>
      </c>
      <c r="H35" s="4">
        <v>2436</v>
      </c>
      <c r="I35" s="4">
        <f>SUM(D35:H35)</f>
        <v>19810</v>
      </c>
      <c r="J35" s="5">
        <f>AVERAGE(D35:H35)</f>
        <v>3962</v>
      </c>
    </row>
    <row r="36" spans="2:10" hidden="1" x14ac:dyDescent="0.45">
      <c r="B36" s="3">
        <v>2017</v>
      </c>
      <c r="C36" s="3">
        <v>8</v>
      </c>
      <c r="D36" s="4">
        <v>1567</v>
      </c>
      <c r="E36" s="4">
        <v>6239</v>
      </c>
      <c r="F36" s="4">
        <v>2290</v>
      </c>
      <c r="G36" s="4">
        <v>6758</v>
      </c>
      <c r="H36" s="4">
        <v>2788</v>
      </c>
      <c r="I36" s="4">
        <f>SUM(D36:H36)</f>
        <v>19642</v>
      </c>
      <c r="J36" s="5">
        <f>AVERAGE(D36:H36)</f>
        <v>3928.4</v>
      </c>
    </row>
    <row r="37" spans="2:10" hidden="1" x14ac:dyDescent="0.45">
      <c r="B37" s="3">
        <v>2017</v>
      </c>
      <c r="C37" s="3">
        <v>9</v>
      </c>
      <c r="D37" s="4">
        <v>1694</v>
      </c>
      <c r="E37" s="4">
        <v>6443</v>
      </c>
      <c r="F37" s="4">
        <v>3097</v>
      </c>
      <c r="G37" s="4">
        <v>5325</v>
      </c>
      <c r="H37" s="4">
        <v>1931</v>
      </c>
      <c r="I37" s="4">
        <f>SUM(D37:H37)</f>
        <v>18490</v>
      </c>
      <c r="J37" s="5">
        <f>AVERAGE(D37:H37)</f>
        <v>3698</v>
      </c>
    </row>
    <row r="38" spans="2:10" hidden="1" x14ac:dyDescent="0.45">
      <c r="B38" s="3">
        <v>2017</v>
      </c>
      <c r="C38" s="3">
        <v>10</v>
      </c>
      <c r="D38" s="4">
        <v>2398</v>
      </c>
      <c r="E38" s="4">
        <v>2847</v>
      </c>
      <c r="F38" s="4">
        <v>4870</v>
      </c>
      <c r="G38" s="4">
        <v>3472</v>
      </c>
      <c r="H38" s="4">
        <v>3083</v>
      </c>
      <c r="I38" s="4">
        <f>SUM(D38:H38)</f>
        <v>16670</v>
      </c>
      <c r="J38" s="5">
        <f>AVERAGE(D38:H38)</f>
        <v>3334</v>
      </c>
    </row>
    <row r="39" spans="2:10" hidden="1" x14ac:dyDescent="0.45">
      <c r="B39" s="3">
        <v>2017</v>
      </c>
      <c r="C39" s="3">
        <v>11</v>
      </c>
      <c r="D39" s="4">
        <v>2627</v>
      </c>
      <c r="E39" s="4">
        <v>2207</v>
      </c>
      <c r="F39" s="4">
        <v>2645</v>
      </c>
      <c r="G39" s="4">
        <v>5889</v>
      </c>
      <c r="H39" s="4">
        <v>1797</v>
      </c>
      <c r="I39" s="4">
        <f>SUM(D39:H39)</f>
        <v>15165</v>
      </c>
      <c r="J39" s="5">
        <f>AVERAGE(D39:H39)</f>
        <v>3033</v>
      </c>
    </row>
    <row r="40" spans="2:10" hidden="1" x14ac:dyDescent="0.45">
      <c r="B40" s="3">
        <v>2017</v>
      </c>
      <c r="C40" s="3">
        <v>12</v>
      </c>
      <c r="D40" s="4">
        <v>2335</v>
      </c>
      <c r="E40" s="4">
        <v>4055</v>
      </c>
      <c r="F40" s="4">
        <v>4309</v>
      </c>
      <c r="G40" s="4">
        <v>6839</v>
      </c>
      <c r="H40" s="4">
        <v>2476</v>
      </c>
      <c r="I40" s="4">
        <f>SUM(D40:H40)</f>
        <v>20014</v>
      </c>
      <c r="J40" s="5">
        <f>AVERAGE(D40:H40)</f>
        <v>4002.8</v>
      </c>
    </row>
    <row r="41" spans="2:10" hidden="1" x14ac:dyDescent="0.45">
      <c r="B41" s="3">
        <v>2018</v>
      </c>
      <c r="C41" s="3">
        <v>1</v>
      </c>
      <c r="D41" s="4">
        <v>1966</v>
      </c>
      <c r="E41" s="4">
        <v>3730</v>
      </c>
      <c r="F41" s="4">
        <v>3587</v>
      </c>
      <c r="G41" s="4">
        <v>3787</v>
      </c>
      <c r="H41" s="4">
        <v>2518</v>
      </c>
      <c r="I41" s="4">
        <f>SUM(D41:H41)</f>
        <v>15588</v>
      </c>
      <c r="J41" s="5">
        <f>AVERAGE(D41:H41)</f>
        <v>3117.6</v>
      </c>
    </row>
    <row r="42" spans="2:10" hidden="1" x14ac:dyDescent="0.45">
      <c r="B42" s="3">
        <v>2018</v>
      </c>
      <c r="C42" s="3">
        <v>2</v>
      </c>
      <c r="D42" s="4">
        <v>1360</v>
      </c>
      <c r="E42" s="4">
        <v>4514</v>
      </c>
      <c r="F42" s="4">
        <v>4389</v>
      </c>
      <c r="G42" s="4">
        <v>6735</v>
      </c>
      <c r="H42" s="4">
        <v>1222</v>
      </c>
      <c r="I42" s="4">
        <f>SUM(D42:H42)</f>
        <v>18220</v>
      </c>
      <c r="J42" s="5">
        <f>AVERAGE(D42:H42)</f>
        <v>3644</v>
      </c>
    </row>
    <row r="43" spans="2:10" hidden="1" x14ac:dyDescent="0.45">
      <c r="B43" s="3">
        <v>2018</v>
      </c>
      <c r="C43" s="3">
        <v>3</v>
      </c>
      <c r="D43" s="4">
        <v>2024</v>
      </c>
      <c r="E43" s="4">
        <v>6197</v>
      </c>
      <c r="F43" s="4">
        <v>2701</v>
      </c>
      <c r="G43" s="4">
        <v>4494</v>
      </c>
      <c r="H43" s="4">
        <v>1475</v>
      </c>
      <c r="I43" s="4">
        <f>SUM(D43:H43)</f>
        <v>16891</v>
      </c>
      <c r="J43" s="5">
        <f>AVERAGE(D43:H43)</f>
        <v>3378.2</v>
      </c>
    </row>
    <row r="44" spans="2:10" hidden="1" x14ac:dyDescent="0.45">
      <c r="B44" s="3">
        <v>2018</v>
      </c>
      <c r="C44" s="3">
        <v>4</v>
      </c>
      <c r="D44" s="4">
        <v>2377</v>
      </c>
      <c r="E44" s="4">
        <v>5776</v>
      </c>
      <c r="F44" s="4">
        <v>4777</v>
      </c>
      <c r="G44" s="4">
        <v>5983</v>
      </c>
      <c r="H44" s="4">
        <v>1045</v>
      </c>
      <c r="I44" s="4">
        <f>SUM(D44:H44)</f>
        <v>19958</v>
      </c>
      <c r="J44" s="5">
        <f>AVERAGE(D44:H44)</f>
        <v>3991.6</v>
      </c>
    </row>
    <row r="45" spans="2:10" hidden="1" x14ac:dyDescent="0.45">
      <c r="B45" s="3">
        <v>2018</v>
      </c>
      <c r="C45" s="3">
        <v>5</v>
      </c>
      <c r="D45" s="4">
        <v>1460</v>
      </c>
      <c r="E45" s="4">
        <v>3398</v>
      </c>
      <c r="F45" s="4">
        <v>2538</v>
      </c>
      <c r="G45" s="4">
        <v>7966</v>
      </c>
      <c r="H45" s="4">
        <v>1678</v>
      </c>
      <c r="I45" s="4">
        <f>SUM(D45:H45)</f>
        <v>17040</v>
      </c>
      <c r="J45" s="5">
        <f>AVERAGE(D45:H45)</f>
        <v>3408</v>
      </c>
    </row>
    <row r="46" spans="2:10" hidden="1" x14ac:dyDescent="0.45">
      <c r="B46" s="3">
        <v>2018</v>
      </c>
      <c r="C46" s="3">
        <v>6</v>
      </c>
      <c r="D46" s="4">
        <v>3030</v>
      </c>
      <c r="E46" s="4">
        <v>3366</v>
      </c>
      <c r="F46" s="4">
        <v>2890</v>
      </c>
      <c r="G46" s="4">
        <v>4964</v>
      </c>
      <c r="H46" s="4">
        <v>1326</v>
      </c>
      <c r="I46" s="4">
        <f>SUM(D46:H46)</f>
        <v>15576</v>
      </c>
      <c r="J46" s="5">
        <f>AVERAGE(D46:H46)</f>
        <v>3115.2</v>
      </c>
    </row>
    <row r="47" spans="2:10" hidden="1" x14ac:dyDescent="0.45">
      <c r="B47" s="3">
        <v>2018</v>
      </c>
      <c r="C47" s="3">
        <v>7</v>
      </c>
      <c r="D47" s="4">
        <v>1723</v>
      </c>
      <c r="E47" s="4">
        <v>3513</v>
      </c>
      <c r="F47" s="4">
        <v>3956</v>
      </c>
      <c r="G47" s="4">
        <v>3371</v>
      </c>
      <c r="H47" s="4">
        <v>2914</v>
      </c>
      <c r="I47" s="4">
        <f>SUM(D47:H47)</f>
        <v>15477</v>
      </c>
      <c r="J47" s="5">
        <f>AVERAGE(D47:H47)</f>
        <v>3095.4</v>
      </c>
    </row>
    <row r="48" spans="2:10" hidden="1" x14ac:dyDescent="0.45">
      <c r="B48" s="3">
        <v>2018</v>
      </c>
      <c r="C48" s="3">
        <v>8</v>
      </c>
      <c r="D48" s="4">
        <v>2656</v>
      </c>
      <c r="E48" s="4">
        <v>3942</v>
      </c>
      <c r="F48" s="4">
        <v>4747</v>
      </c>
      <c r="G48" s="4">
        <v>6041</v>
      </c>
      <c r="H48" s="4">
        <v>1432</v>
      </c>
      <c r="I48" s="4">
        <f>SUM(D48:H48)</f>
        <v>18818</v>
      </c>
      <c r="J48" s="5">
        <f>AVERAGE(D48:H48)</f>
        <v>3763.6</v>
      </c>
    </row>
    <row r="49" spans="2:10" hidden="1" x14ac:dyDescent="0.45">
      <c r="B49" s="3">
        <v>2018</v>
      </c>
      <c r="C49" s="3">
        <v>9</v>
      </c>
      <c r="D49" s="4">
        <v>1746</v>
      </c>
      <c r="E49" s="4">
        <v>3656</v>
      </c>
      <c r="F49" s="4">
        <v>2459</v>
      </c>
      <c r="G49" s="4">
        <v>4507</v>
      </c>
      <c r="H49" s="4">
        <v>2136</v>
      </c>
      <c r="I49" s="4">
        <f>SUM(D49:H49)</f>
        <v>14504</v>
      </c>
      <c r="J49" s="5">
        <f>AVERAGE(D49:H49)</f>
        <v>2900.8</v>
      </c>
    </row>
    <row r="50" spans="2:10" hidden="1" x14ac:dyDescent="0.45">
      <c r="B50" s="3">
        <v>2018</v>
      </c>
      <c r="C50" s="3">
        <v>10</v>
      </c>
      <c r="D50" s="4">
        <v>3368</v>
      </c>
      <c r="E50" s="4">
        <v>5320</v>
      </c>
      <c r="F50" s="4">
        <v>3998</v>
      </c>
      <c r="G50" s="4">
        <v>6475</v>
      </c>
      <c r="H50" s="4">
        <v>2796</v>
      </c>
      <c r="I50" s="4">
        <f>SUM(D50:H50)</f>
        <v>21957</v>
      </c>
      <c r="J50" s="5">
        <f>AVERAGE(D50:H50)</f>
        <v>4391.3999999999996</v>
      </c>
    </row>
    <row r="51" spans="2:10" hidden="1" x14ac:dyDescent="0.45">
      <c r="B51" s="3">
        <v>2018</v>
      </c>
      <c r="C51" s="3">
        <v>11</v>
      </c>
      <c r="D51" s="4">
        <v>1530</v>
      </c>
      <c r="E51" s="4">
        <v>4552</v>
      </c>
      <c r="F51" s="4">
        <v>1842</v>
      </c>
      <c r="G51" s="4">
        <v>3642</v>
      </c>
      <c r="H51" s="4">
        <v>1168</v>
      </c>
      <c r="I51" s="4">
        <f>SUM(D51:H51)</f>
        <v>12734</v>
      </c>
      <c r="J51" s="5">
        <f>AVERAGE(D51:H51)</f>
        <v>2546.8000000000002</v>
      </c>
    </row>
    <row r="52" spans="2:10" hidden="1" x14ac:dyDescent="0.45">
      <c r="B52" s="3">
        <v>2018</v>
      </c>
      <c r="C52" s="3">
        <v>12</v>
      </c>
      <c r="D52" s="4">
        <v>1243</v>
      </c>
      <c r="E52" s="4">
        <v>4777</v>
      </c>
      <c r="F52" s="4">
        <v>4905</v>
      </c>
      <c r="G52" s="4">
        <v>7400</v>
      </c>
      <c r="H52" s="4">
        <v>2273</v>
      </c>
      <c r="I52" s="4">
        <f>SUM(D52:H52)</f>
        <v>20598</v>
      </c>
      <c r="J52" s="5">
        <f>AVERAGE(D52:H52)</f>
        <v>4119.6000000000004</v>
      </c>
    </row>
    <row r="53" spans="2:10" hidden="1" x14ac:dyDescent="0.45">
      <c r="B53" s="3">
        <v>2019</v>
      </c>
      <c r="C53" s="3">
        <v>1</v>
      </c>
      <c r="D53" s="4">
        <v>2994</v>
      </c>
      <c r="E53" s="4">
        <v>2400</v>
      </c>
      <c r="F53" s="4">
        <v>3836</v>
      </c>
      <c r="G53" s="4">
        <v>7510</v>
      </c>
      <c r="H53" s="4">
        <v>3149</v>
      </c>
      <c r="I53" s="4">
        <f>SUM(D53:H53)</f>
        <v>19889</v>
      </c>
      <c r="J53" s="5">
        <f>AVERAGE(D53:H53)</f>
        <v>3977.8</v>
      </c>
    </row>
    <row r="54" spans="2:10" hidden="1" x14ac:dyDescent="0.45">
      <c r="B54" s="3">
        <v>2019</v>
      </c>
      <c r="C54" s="3">
        <v>2</v>
      </c>
      <c r="D54" s="4">
        <v>1659</v>
      </c>
      <c r="E54" s="4">
        <v>3574</v>
      </c>
      <c r="F54" s="4">
        <v>3066</v>
      </c>
      <c r="G54" s="4">
        <v>5960</v>
      </c>
      <c r="H54" s="4">
        <v>1383</v>
      </c>
      <c r="I54" s="4">
        <f>SUM(D54:H54)</f>
        <v>15642</v>
      </c>
      <c r="J54" s="5">
        <f>AVERAGE(D54:H54)</f>
        <v>3128.4</v>
      </c>
    </row>
    <row r="55" spans="2:10" hidden="1" x14ac:dyDescent="0.45">
      <c r="B55" s="3">
        <v>2019</v>
      </c>
      <c r="C55" s="3">
        <v>3</v>
      </c>
      <c r="D55" s="4">
        <v>2263</v>
      </c>
      <c r="E55" s="4">
        <v>4229</v>
      </c>
      <c r="F55" s="4">
        <v>3740</v>
      </c>
      <c r="G55" s="4">
        <v>5823</v>
      </c>
      <c r="H55" s="4">
        <v>2303</v>
      </c>
      <c r="I55" s="4">
        <f>SUM(D55:H55)</f>
        <v>18358</v>
      </c>
      <c r="J55" s="5">
        <f>AVERAGE(D55:H55)</f>
        <v>3671.6</v>
      </c>
    </row>
    <row r="56" spans="2:10" hidden="1" x14ac:dyDescent="0.45">
      <c r="B56" s="3">
        <v>2019</v>
      </c>
      <c r="C56" s="3">
        <v>4</v>
      </c>
      <c r="D56" s="4">
        <v>3568</v>
      </c>
      <c r="E56" s="4">
        <v>3682</v>
      </c>
      <c r="F56" s="4">
        <v>1713</v>
      </c>
      <c r="G56" s="4">
        <v>5106</v>
      </c>
      <c r="H56" s="4">
        <v>1453</v>
      </c>
      <c r="I56" s="4">
        <f>SUM(D56:H56)</f>
        <v>15522</v>
      </c>
      <c r="J56" s="5">
        <f>AVERAGE(D56:H56)</f>
        <v>3104.4</v>
      </c>
    </row>
    <row r="57" spans="2:10" hidden="1" x14ac:dyDescent="0.45">
      <c r="B57" s="3">
        <v>2019</v>
      </c>
      <c r="C57" s="3">
        <v>5</v>
      </c>
      <c r="D57" s="4">
        <v>2447</v>
      </c>
      <c r="E57" s="4">
        <v>4987</v>
      </c>
      <c r="F57" s="4">
        <v>3000</v>
      </c>
      <c r="G57" s="4">
        <v>3227</v>
      </c>
      <c r="H57" s="4">
        <v>2496</v>
      </c>
      <c r="I57" s="4">
        <f>SUM(D57:H57)</f>
        <v>16157</v>
      </c>
      <c r="J57" s="5">
        <f>AVERAGE(D57:H57)</f>
        <v>3231.4</v>
      </c>
    </row>
    <row r="58" spans="2:10" hidden="1" x14ac:dyDescent="0.45">
      <c r="B58" s="3">
        <v>2019</v>
      </c>
      <c r="C58" s="3">
        <v>6</v>
      </c>
      <c r="D58" s="4">
        <v>1387</v>
      </c>
      <c r="E58" s="4">
        <v>4598</v>
      </c>
      <c r="F58" s="4">
        <v>2177</v>
      </c>
      <c r="G58" s="4">
        <v>3561</v>
      </c>
      <c r="H58" s="4">
        <v>2332</v>
      </c>
      <c r="I58" s="4">
        <f>SUM(D58:H58)</f>
        <v>14055</v>
      </c>
      <c r="J58" s="5">
        <f>AVERAGE(D58:H58)</f>
        <v>2811</v>
      </c>
    </row>
    <row r="59" spans="2:10" hidden="1" x14ac:dyDescent="0.45">
      <c r="B59" s="3">
        <v>2019</v>
      </c>
      <c r="C59" s="3">
        <v>7</v>
      </c>
      <c r="D59" s="4">
        <v>2195</v>
      </c>
      <c r="E59" s="4">
        <v>6665</v>
      </c>
      <c r="F59" s="4">
        <v>2473</v>
      </c>
      <c r="G59" s="4">
        <v>5545</v>
      </c>
      <c r="H59" s="4">
        <v>1829</v>
      </c>
      <c r="I59" s="4">
        <f>SUM(D59:H59)</f>
        <v>18707</v>
      </c>
      <c r="J59" s="5">
        <f>AVERAGE(D59:H59)</f>
        <v>3741.4</v>
      </c>
    </row>
    <row r="60" spans="2:10" hidden="1" x14ac:dyDescent="0.45">
      <c r="B60" s="3">
        <v>2019</v>
      </c>
      <c r="C60" s="3">
        <v>8</v>
      </c>
      <c r="D60" s="4">
        <v>1319</v>
      </c>
      <c r="E60" s="4">
        <v>5371</v>
      </c>
      <c r="F60" s="4">
        <v>2041</v>
      </c>
      <c r="G60" s="4">
        <v>7762</v>
      </c>
      <c r="H60" s="4">
        <v>2588</v>
      </c>
      <c r="I60" s="4">
        <f>SUM(D60:H60)</f>
        <v>19081</v>
      </c>
      <c r="J60" s="5">
        <f>AVERAGE(D60:H60)</f>
        <v>3816.2</v>
      </c>
    </row>
    <row r="61" spans="2:10" hidden="1" x14ac:dyDescent="0.45">
      <c r="B61" s="3">
        <v>2019</v>
      </c>
      <c r="C61" s="3">
        <v>9</v>
      </c>
      <c r="D61" s="4">
        <v>3743</v>
      </c>
      <c r="E61" s="4">
        <v>4873</v>
      </c>
      <c r="F61" s="4">
        <v>4179</v>
      </c>
      <c r="G61" s="4">
        <v>7839</v>
      </c>
      <c r="H61" s="4">
        <v>1426</v>
      </c>
      <c r="I61" s="4">
        <f>SUM(D61:H61)</f>
        <v>22060</v>
      </c>
      <c r="J61" s="5">
        <f>AVERAGE(D61:H61)</f>
        <v>4412</v>
      </c>
    </row>
    <row r="62" spans="2:10" hidden="1" x14ac:dyDescent="0.45">
      <c r="B62" s="3">
        <v>2019</v>
      </c>
      <c r="C62" s="3">
        <v>10</v>
      </c>
      <c r="D62" s="4">
        <v>3754</v>
      </c>
      <c r="E62" s="4">
        <v>4975</v>
      </c>
      <c r="F62" s="4">
        <v>2746</v>
      </c>
      <c r="G62" s="4">
        <v>7440</v>
      </c>
      <c r="H62" s="4">
        <v>1222</v>
      </c>
      <c r="I62" s="4">
        <f>SUM(D62:H62)</f>
        <v>20137</v>
      </c>
      <c r="J62" s="5">
        <f>AVERAGE(D62:H62)</f>
        <v>4027.4</v>
      </c>
    </row>
    <row r="63" spans="2:10" hidden="1" x14ac:dyDescent="0.45">
      <c r="B63" s="3">
        <v>2019</v>
      </c>
      <c r="C63" s="3">
        <v>11</v>
      </c>
      <c r="D63" s="4">
        <v>2034</v>
      </c>
      <c r="E63" s="4">
        <v>3677</v>
      </c>
      <c r="F63" s="4">
        <v>4453</v>
      </c>
      <c r="G63" s="4">
        <v>3171</v>
      </c>
      <c r="H63" s="4">
        <v>1600</v>
      </c>
      <c r="I63" s="4">
        <f>SUM(D63:H63)</f>
        <v>14935</v>
      </c>
      <c r="J63" s="5">
        <f>AVERAGE(D63:H63)</f>
        <v>2987</v>
      </c>
    </row>
    <row r="64" spans="2:10" hidden="1" x14ac:dyDescent="0.45">
      <c r="B64" s="3">
        <v>2019</v>
      </c>
      <c r="C64" s="3">
        <v>12</v>
      </c>
      <c r="D64" s="4">
        <v>1436</v>
      </c>
      <c r="E64" s="4">
        <v>2527</v>
      </c>
      <c r="F64" s="4">
        <v>4448</v>
      </c>
      <c r="G64" s="4">
        <v>7275</v>
      </c>
      <c r="H64" s="4">
        <v>2547</v>
      </c>
      <c r="I64" s="4">
        <f>SUM(D64:H64)</f>
        <v>18233</v>
      </c>
      <c r="J64" s="5">
        <f>AVERAGE(D64:H64)</f>
        <v>3646.6</v>
      </c>
    </row>
  </sheetData>
  <autoFilter ref="B4:J64" xr:uid="{7B6BE74E-4F5B-407D-8918-46751462954C}">
    <filterColumn colId="0">
      <filters>
        <filter val="2016"/>
      </filters>
    </filterColumn>
    <filterColumn colId="1">
      <customFilters and="1">
        <customFilter operator="greaterThanOrEqual" val="4"/>
        <customFilter operator="lessThanOrEqual" val="9"/>
      </customFilters>
    </filterColumn>
  </autoFilter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6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58E68-B1A9-457E-BAF3-35E382359FD9}">
  <sheetPr filterMode="1"/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4" t="s">
        <v>7</v>
      </c>
      <c r="C2" s="14"/>
      <c r="D2" s="14"/>
      <c r="E2" s="14"/>
      <c r="F2" s="14"/>
      <c r="G2" s="14"/>
      <c r="H2" s="14"/>
      <c r="I2" s="14"/>
      <c r="J2" s="14"/>
    </row>
    <row r="4" spans="2:10" s="1" customFormat="1" x14ac:dyDescent="0.4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9</v>
      </c>
      <c r="J4" s="6" t="s">
        <v>8</v>
      </c>
    </row>
    <row r="5" spans="2:10" hidden="1" x14ac:dyDescent="0.45">
      <c r="B5" s="3">
        <v>2015</v>
      </c>
      <c r="C5" s="3">
        <v>1</v>
      </c>
      <c r="D5" s="4">
        <v>1542</v>
      </c>
      <c r="E5" s="4">
        <v>5034</v>
      </c>
      <c r="F5" s="4">
        <v>4659</v>
      </c>
      <c r="G5" s="4">
        <v>5293</v>
      </c>
      <c r="H5" s="4">
        <v>1678</v>
      </c>
      <c r="I5" s="4">
        <f>SUM(D5:H5)</f>
        <v>18206</v>
      </c>
      <c r="J5" s="5">
        <f>AVERAGE(D5:H5)</f>
        <v>3641.2</v>
      </c>
    </row>
    <row r="6" spans="2:10" hidden="1" x14ac:dyDescent="0.45">
      <c r="B6" s="3">
        <v>2015</v>
      </c>
      <c r="C6" s="3">
        <v>2</v>
      </c>
      <c r="D6" s="4">
        <v>3544</v>
      </c>
      <c r="E6" s="4">
        <v>5220</v>
      </c>
      <c r="F6" s="4">
        <v>1726</v>
      </c>
      <c r="G6" s="4">
        <v>4613</v>
      </c>
      <c r="H6" s="4">
        <v>2194</v>
      </c>
      <c r="I6" s="4">
        <f>SUM(D6:H6)</f>
        <v>17297</v>
      </c>
      <c r="J6" s="5">
        <f>AVERAGE(D6:H6)</f>
        <v>3459.4</v>
      </c>
    </row>
    <row r="7" spans="2:10" hidden="1" x14ac:dyDescent="0.45">
      <c r="B7" s="3">
        <v>2015</v>
      </c>
      <c r="C7" s="3">
        <v>3</v>
      </c>
      <c r="D7" s="4">
        <v>3134</v>
      </c>
      <c r="E7" s="4">
        <v>3377</v>
      </c>
      <c r="F7" s="4">
        <v>2504</v>
      </c>
      <c r="G7" s="4">
        <v>3223</v>
      </c>
      <c r="H7" s="4">
        <v>1195</v>
      </c>
      <c r="I7" s="4">
        <f>SUM(D7:H7)</f>
        <v>13433</v>
      </c>
      <c r="J7" s="5">
        <f>AVERAGE(D7:H7)</f>
        <v>2686.6</v>
      </c>
    </row>
    <row r="8" spans="2:10" x14ac:dyDescent="0.45">
      <c r="B8" s="3">
        <v>2019</v>
      </c>
      <c r="C8" s="3">
        <v>9</v>
      </c>
      <c r="D8" s="4">
        <v>3743</v>
      </c>
      <c r="E8" s="4">
        <v>4873</v>
      </c>
      <c r="F8" s="4">
        <v>4179</v>
      </c>
      <c r="G8" s="4">
        <v>7839</v>
      </c>
      <c r="H8" s="4">
        <v>1426</v>
      </c>
      <c r="I8" s="4">
        <f>SUM(D8:H8)</f>
        <v>22060</v>
      </c>
      <c r="J8" s="5">
        <f>AVERAGE(D8:H8)</f>
        <v>4412</v>
      </c>
    </row>
    <row r="9" spans="2:10" hidden="1" x14ac:dyDescent="0.45">
      <c r="B9" s="3">
        <v>2015</v>
      </c>
      <c r="C9" s="3">
        <v>5</v>
      </c>
      <c r="D9" s="4">
        <v>1840</v>
      </c>
      <c r="E9" s="4">
        <v>5323</v>
      </c>
      <c r="F9" s="4">
        <v>4041</v>
      </c>
      <c r="G9" s="4">
        <v>3724</v>
      </c>
      <c r="H9" s="4">
        <v>2641</v>
      </c>
      <c r="I9" s="4">
        <f>SUM(D9:H9)</f>
        <v>17569</v>
      </c>
      <c r="J9" s="5">
        <f>AVERAGE(D9:H9)</f>
        <v>3513.8</v>
      </c>
    </row>
    <row r="10" spans="2:10" hidden="1" x14ac:dyDescent="0.45">
      <c r="B10" s="3">
        <v>2015</v>
      </c>
      <c r="C10" s="3">
        <v>6</v>
      </c>
      <c r="D10" s="4">
        <v>1363</v>
      </c>
      <c r="E10" s="4">
        <v>2109</v>
      </c>
      <c r="F10" s="4">
        <v>3058</v>
      </c>
      <c r="G10" s="4">
        <v>7349</v>
      </c>
      <c r="H10" s="4">
        <v>2429</v>
      </c>
      <c r="I10" s="4">
        <f>SUM(D10:H10)</f>
        <v>16308</v>
      </c>
      <c r="J10" s="5">
        <f>AVERAGE(D10:H10)</f>
        <v>3261.6</v>
      </c>
    </row>
    <row r="11" spans="2:10" hidden="1" x14ac:dyDescent="0.45">
      <c r="B11" s="3">
        <v>2015</v>
      </c>
      <c r="C11" s="3">
        <v>7</v>
      </c>
      <c r="D11" s="4">
        <v>1069</v>
      </c>
      <c r="E11" s="4">
        <v>2300</v>
      </c>
      <c r="F11" s="4">
        <v>3798</v>
      </c>
      <c r="G11" s="4">
        <v>6772</v>
      </c>
      <c r="H11" s="4">
        <v>1417</v>
      </c>
      <c r="I11" s="4">
        <f>SUM(D11:H11)</f>
        <v>15356</v>
      </c>
      <c r="J11" s="5">
        <f>AVERAGE(D11:H11)</f>
        <v>3071.2</v>
      </c>
    </row>
    <row r="12" spans="2:10" hidden="1" x14ac:dyDescent="0.45">
      <c r="B12" s="3">
        <v>2015</v>
      </c>
      <c r="C12" s="3">
        <v>8</v>
      </c>
      <c r="D12" s="4">
        <v>3306</v>
      </c>
      <c r="E12" s="4">
        <v>3224</v>
      </c>
      <c r="F12" s="4">
        <v>4175</v>
      </c>
      <c r="G12" s="4">
        <v>3055</v>
      </c>
      <c r="H12" s="4">
        <v>2475</v>
      </c>
      <c r="I12" s="4">
        <f>SUM(D12:H12)</f>
        <v>16235</v>
      </c>
      <c r="J12" s="5">
        <f>AVERAGE(D12:H12)</f>
        <v>3247</v>
      </c>
    </row>
    <row r="13" spans="2:10" x14ac:dyDescent="0.45">
      <c r="B13" s="3">
        <v>2018</v>
      </c>
      <c r="C13" s="3">
        <v>10</v>
      </c>
      <c r="D13" s="4">
        <v>3368</v>
      </c>
      <c r="E13" s="4">
        <v>5320</v>
      </c>
      <c r="F13" s="4">
        <v>3998</v>
      </c>
      <c r="G13" s="4">
        <v>6475</v>
      </c>
      <c r="H13" s="4">
        <v>2796</v>
      </c>
      <c r="I13" s="4">
        <f>SUM(D13:H13)</f>
        <v>21957</v>
      </c>
      <c r="J13" s="5">
        <f>AVERAGE(D13:H13)</f>
        <v>4391.3999999999996</v>
      </c>
    </row>
    <row r="14" spans="2:10" hidden="1" x14ac:dyDescent="0.45">
      <c r="B14" s="3">
        <v>2015</v>
      </c>
      <c r="C14" s="3">
        <v>10</v>
      </c>
      <c r="D14" s="4">
        <v>3575</v>
      </c>
      <c r="E14" s="4">
        <v>3408</v>
      </c>
      <c r="F14" s="4">
        <v>3212</v>
      </c>
      <c r="G14" s="4">
        <v>4811</v>
      </c>
      <c r="H14" s="4">
        <v>2465</v>
      </c>
      <c r="I14" s="4">
        <f>SUM(D14:H14)</f>
        <v>17471</v>
      </c>
      <c r="J14" s="5">
        <f>AVERAGE(D14:H14)</f>
        <v>3494.2</v>
      </c>
    </row>
    <row r="15" spans="2:10" hidden="1" x14ac:dyDescent="0.45">
      <c r="B15" s="3">
        <v>2015</v>
      </c>
      <c r="C15" s="3">
        <v>11</v>
      </c>
      <c r="D15" s="4">
        <v>3674</v>
      </c>
      <c r="E15" s="4">
        <v>5849</v>
      </c>
      <c r="F15" s="4">
        <v>3121</v>
      </c>
      <c r="G15" s="4">
        <v>3555</v>
      </c>
      <c r="H15" s="4">
        <v>2239</v>
      </c>
      <c r="I15" s="4">
        <f>SUM(D15:H15)</f>
        <v>18438</v>
      </c>
      <c r="J15" s="5">
        <f>AVERAGE(D15:H15)</f>
        <v>3687.6</v>
      </c>
    </row>
    <row r="16" spans="2:10" hidden="1" x14ac:dyDescent="0.45">
      <c r="B16" s="3">
        <v>2015</v>
      </c>
      <c r="C16" s="3">
        <v>12</v>
      </c>
      <c r="D16" s="4">
        <v>3120</v>
      </c>
      <c r="E16" s="4">
        <v>3175</v>
      </c>
      <c r="F16" s="4">
        <v>4183</v>
      </c>
      <c r="G16" s="4">
        <v>5648</v>
      </c>
      <c r="H16" s="4">
        <v>1947</v>
      </c>
      <c r="I16" s="4">
        <f>SUM(D16:H16)</f>
        <v>18073</v>
      </c>
      <c r="J16" s="5">
        <f>AVERAGE(D16:H16)</f>
        <v>3614.6</v>
      </c>
    </row>
    <row r="17" spans="2:10" hidden="1" x14ac:dyDescent="0.45">
      <c r="B17" s="3">
        <v>2016</v>
      </c>
      <c r="C17" s="3">
        <v>1</v>
      </c>
      <c r="D17" s="4">
        <v>1806</v>
      </c>
      <c r="E17" s="4">
        <v>4160</v>
      </c>
      <c r="F17" s="4">
        <v>4904</v>
      </c>
      <c r="G17" s="4">
        <v>6439</v>
      </c>
      <c r="H17" s="4">
        <v>2291</v>
      </c>
      <c r="I17" s="4">
        <f>SUM(D17:H17)</f>
        <v>19600</v>
      </c>
      <c r="J17" s="5">
        <f>AVERAGE(D17:H17)</f>
        <v>3920</v>
      </c>
    </row>
    <row r="18" spans="2:10" hidden="1" x14ac:dyDescent="0.45">
      <c r="B18" s="3">
        <v>2016</v>
      </c>
      <c r="C18" s="3">
        <v>2</v>
      </c>
      <c r="D18" s="4">
        <v>3164</v>
      </c>
      <c r="E18" s="4">
        <v>3968</v>
      </c>
      <c r="F18" s="4">
        <v>3398</v>
      </c>
      <c r="G18" s="4">
        <v>6428</v>
      </c>
      <c r="H18" s="4">
        <v>2381</v>
      </c>
      <c r="I18" s="4">
        <f>SUM(D18:H18)</f>
        <v>19339</v>
      </c>
      <c r="J18" s="5">
        <f>AVERAGE(D18:H18)</f>
        <v>3867.8</v>
      </c>
    </row>
    <row r="19" spans="2:10" hidden="1" x14ac:dyDescent="0.45">
      <c r="B19" s="3">
        <v>2016</v>
      </c>
      <c r="C19" s="3">
        <v>3</v>
      </c>
      <c r="D19" s="4">
        <v>1827</v>
      </c>
      <c r="E19" s="4">
        <v>6453</v>
      </c>
      <c r="F19" s="4">
        <v>2781</v>
      </c>
      <c r="G19" s="4">
        <v>5607</v>
      </c>
      <c r="H19" s="4">
        <v>1230</v>
      </c>
      <c r="I19" s="4">
        <f>SUM(D19:H19)</f>
        <v>17898</v>
      </c>
      <c r="J19" s="5">
        <f>AVERAGE(D19:H19)</f>
        <v>3579.6</v>
      </c>
    </row>
    <row r="20" spans="2:10" hidden="1" x14ac:dyDescent="0.45">
      <c r="B20" s="3">
        <v>2016</v>
      </c>
      <c r="C20" s="3">
        <v>4</v>
      </c>
      <c r="D20" s="4">
        <v>3679</v>
      </c>
      <c r="E20" s="4">
        <v>2478</v>
      </c>
      <c r="F20" s="4">
        <v>2267</v>
      </c>
      <c r="G20" s="4">
        <v>5628</v>
      </c>
      <c r="H20" s="4">
        <v>2347</v>
      </c>
      <c r="I20" s="4">
        <f>SUM(D20:H20)</f>
        <v>16399</v>
      </c>
      <c r="J20" s="5">
        <f>AVERAGE(D20:H20)</f>
        <v>3279.8</v>
      </c>
    </row>
    <row r="21" spans="2:10" hidden="1" x14ac:dyDescent="0.45">
      <c r="B21" s="3">
        <v>2016</v>
      </c>
      <c r="C21" s="3">
        <v>5</v>
      </c>
      <c r="D21" s="4">
        <v>1395</v>
      </c>
      <c r="E21" s="4">
        <v>3355</v>
      </c>
      <c r="F21" s="4">
        <v>4868</v>
      </c>
      <c r="G21" s="4">
        <v>4965</v>
      </c>
      <c r="H21" s="4">
        <v>2216</v>
      </c>
      <c r="I21" s="4">
        <f>SUM(D21:H21)</f>
        <v>16799</v>
      </c>
      <c r="J21" s="5">
        <f>AVERAGE(D21:H21)</f>
        <v>3359.8</v>
      </c>
    </row>
    <row r="22" spans="2:10" hidden="1" x14ac:dyDescent="0.45">
      <c r="B22" s="3">
        <v>2016</v>
      </c>
      <c r="C22" s="3">
        <v>6</v>
      </c>
      <c r="D22" s="4">
        <v>2115</v>
      </c>
      <c r="E22" s="4">
        <v>2583</v>
      </c>
      <c r="F22" s="4">
        <v>4160</v>
      </c>
      <c r="G22" s="4">
        <v>4168</v>
      </c>
      <c r="H22" s="4">
        <v>2595</v>
      </c>
      <c r="I22" s="4">
        <f>SUM(D22:H22)</f>
        <v>15621</v>
      </c>
      <c r="J22" s="5">
        <f>AVERAGE(D22:H22)</f>
        <v>3124.2</v>
      </c>
    </row>
    <row r="23" spans="2:10" x14ac:dyDescent="0.45">
      <c r="B23" s="3">
        <v>2016</v>
      </c>
      <c r="C23" s="3">
        <v>7</v>
      </c>
      <c r="D23" s="4">
        <v>3067</v>
      </c>
      <c r="E23" s="4">
        <v>6584</v>
      </c>
      <c r="F23" s="4">
        <v>2030</v>
      </c>
      <c r="G23" s="4">
        <v>7246</v>
      </c>
      <c r="H23" s="4">
        <v>2147</v>
      </c>
      <c r="I23" s="4">
        <f>SUM(D23:H23)</f>
        <v>21074</v>
      </c>
      <c r="J23" s="5">
        <f>AVERAGE(D23:H23)</f>
        <v>4214.8</v>
      </c>
    </row>
    <row r="24" spans="2:10" hidden="1" x14ac:dyDescent="0.45">
      <c r="B24" s="3">
        <v>2016</v>
      </c>
      <c r="C24" s="3">
        <v>8</v>
      </c>
      <c r="D24" s="4">
        <v>1104</v>
      </c>
      <c r="E24" s="4">
        <v>6133</v>
      </c>
      <c r="F24" s="4">
        <v>2121</v>
      </c>
      <c r="G24" s="4">
        <v>4331</v>
      </c>
      <c r="H24" s="4">
        <v>1367</v>
      </c>
      <c r="I24" s="4">
        <f>SUM(D24:H24)</f>
        <v>15056</v>
      </c>
      <c r="J24" s="5">
        <f>AVERAGE(D24:H24)</f>
        <v>3011.2</v>
      </c>
    </row>
    <row r="25" spans="2:10" hidden="1" x14ac:dyDescent="0.45">
      <c r="B25" s="3">
        <v>2016</v>
      </c>
      <c r="C25" s="3">
        <v>9</v>
      </c>
      <c r="D25" s="4">
        <v>2252</v>
      </c>
      <c r="E25" s="4">
        <v>4372</v>
      </c>
      <c r="F25" s="4">
        <v>2228</v>
      </c>
      <c r="G25" s="4">
        <v>4887</v>
      </c>
      <c r="H25" s="4">
        <v>1560</v>
      </c>
      <c r="I25" s="4">
        <f>SUM(D25:H25)</f>
        <v>15299</v>
      </c>
      <c r="J25" s="5">
        <f>AVERAGE(D25:H25)</f>
        <v>3059.8</v>
      </c>
    </row>
    <row r="26" spans="2:10" x14ac:dyDescent="0.45">
      <c r="B26" s="3">
        <v>2018</v>
      </c>
      <c r="C26" s="3">
        <v>12</v>
      </c>
      <c r="D26" s="4">
        <v>1243</v>
      </c>
      <c r="E26" s="4">
        <v>4777</v>
      </c>
      <c r="F26" s="4">
        <v>4905</v>
      </c>
      <c r="G26" s="4">
        <v>7400</v>
      </c>
      <c r="H26" s="4">
        <v>2273</v>
      </c>
      <c r="I26" s="4">
        <f>SUM(D26:H26)</f>
        <v>20598</v>
      </c>
      <c r="J26" s="5">
        <f>AVERAGE(D26:H26)</f>
        <v>4119.6000000000004</v>
      </c>
    </row>
    <row r="27" spans="2:10" hidden="1" x14ac:dyDescent="0.45">
      <c r="B27" s="3">
        <v>2016</v>
      </c>
      <c r="C27" s="3">
        <v>11</v>
      </c>
      <c r="D27" s="4">
        <v>1636</v>
      </c>
      <c r="E27" s="4">
        <v>6386</v>
      </c>
      <c r="F27" s="4">
        <v>2113</v>
      </c>
      <c r="G27" s="4">
        <v>5928</v>
      </c>
      <c r="H27" s="4">
        <v>2569</v>
      </c>
      <c r="I27" s="4">
        <f>SUM(D27:H27)</f>
        <v>18632</v>
      </c>
      <c r="J27" s="5">
        <f>AVERAGE(D27:H27)</f>
        <v>3726.4</v>
      </c>
    </row>
    <row r="28" spans="2:10" x14ac:dyDescent="0.45">
      <c r="B28" s="3">
        <v>2016</v>
      </c>
      <c r="C28" s="3">
        <v>10</v>
      </c>
      <c r="D28" s="4">
        <v>3245</v>
      </c>
      <c r="E28" s="4">
        <v>5020</v>
      </c>
      <c r="F28" s="4">
        <v>4889</v>
      </c>
      <c r="G28" s="4">
        <v>4863</v>
      </c>
      <c r="H28" s="4">
        <v>2550</v>
      </c>
      <c r="I28" s="4">
        <f>SUM(D28:H28)</f>
        <v>20567</v>
      </c>
      <c r="J28" s="5">
        <f>AVERAGE(D28:H28)</f>
        <v>4113.3999999999996</v>
      </c>
    </row>
    <row r="29" spans="2:10" hidden="1" x14ac:dyDescent="0.45">
      <c r="B29" s="3">
        <v>2017</v>
      </c>
      <c r="C29" s="3">
        <v>1</v>
      </c>
      <c r="D29" s="4">
        <v>2215</v>
      </c>
      <c r="E29" s="4">
        <v>5455</v>
      </c>
      <c r="F29" s="4">
        <v>4507</v>
      </c>
      <c r="G29" s="4">
        <v>3334</v>
      </c>
      <c r="H29" s="4">
        <v>1812</v>
      </c>
      <c r="I29" s="4">
        <f>SUM(D29:H29)</f>
        <v>17323</v>
      </c>
      <c r="J29" s="5">
        <f>AVERAGE(D29:H29)</f>
        <v>3464.6</v>
      </c>
    </row>
    <row r="30" spans="2:10" hidden="1" x14ac:dyDescent="0.45">
      <c r="B30" s="3">
        <v>2017</v>
      </c>
      <c r="C30" s="3">
        <v>2</v>
      </c>
      <c r="D30" s="4">
        <v>3852</v>
      </c>
      <c r="E30" s="4">
        <v>2278</v>
      </c>
      <c r="F30" s="4">
        <v>4627</v>
      </c>
      <c r="G30" s="4">
        <v>4425</v>
      </c>
      <c r="H30" s="4">
        <v>2711</v>
      </c>
      <c r="I30" s="4">
        <f>SUM(D30:H30)</f>
        <v>17893</v>
      </c>
      <c r="J30" s="5">
        <f>AVERAGE(D30:H30)</f>
        <v>3578.6</v>
      </c>
    </row>
    <row r="31" spans="2:10" hidden="1" x14ac:dyDescent="0.45">
      <c r="B31" s="3">
        <v>2017</v>
      </c>
      <c r="C31" s="3">
        <v>3</v>
      </c>
      <c r="D31" s="4">
        <v>1843</v>
      </c>
      <c r="E31" s="4">
        <v>3822</v>
      </c>
      <c r="F31" s="4">
        <v>4838</v>
      </c>
      <c r="G31" s="4">
        <v>6923</v>
      </c>
      <c r="H31" s="4">
        <v>1261</v>
      </c>
      <c r="I31" s="4">
        <f>SUM(D31:H31)</f>
        <v>18687</v>
      </c>
      <c r="J31" s="5">
        <f>AVERAGE(D31:H31)</f>
        <v>3737.4</v>
      </c>
    </row>
    <row r="32" spans="2:10" hidden="1" x14ac:dyDescent="0.45">
      <c r="B32" s="3">
        <v>2017</v>
      </c>
      <c r="C32" s="3">
        <v>4</v>
      </c>
      <c r="D32" s="4">
        <v>1225</v>
      </c>
      <c r="E32" s="4">
        <v>2146</v>
      </c>
      <c r="F32" s="4">
        <v>3136</v>
      </c>
      <c r="G32" s="4">
        <v>7529</v>
      </c>
      <c r="H32" s="4">
        <v>1284</v>
      </c>
      <c r="I32" s="4">
        <f>SUM(D32:H32)</f>
        <v>15320</v>
      </c>
      <c r="J32" s="5">
        <f>AVERAGE(D32:H32)</f>
        <v>3064</v>
      </c>
    </row>
    <row r="33" spans="2:10" hidden="1" x14ac:dyDescent="0.45">
      <c r="B33" s="3">
        <v>2017</v>
      </c>
      <c r="C33" s="3">
        <v>5</v>
      </c>
      <c r="D33" s="4">
        <v>3482</v>
      </c>
      <c r="E33" s="4">
        <v>2623</v>
      </c>
      <c r="F33" s="4">
        <v>3262</v>
      </c>
      <c r="G33" s="4">
        <v>6905</v>
      </c>
      <c r="H33" s="4">
        <v>2052</v>
      </c>
      <c r="I33" s="4">
        <f>SUM(D33:H33)</f>
        <v>18324</v>
      </c>
      <c r="J33" s="5">
        <f>AVERAGE(D33:H33)</f>
        <v>3664.8</v>
      </c>
    </row>
    <row r="34" spans="2:10" hidden="1" x14ac:dyDescent="0.45">
      <c r="B34" s="3">
        <v>2017</v>
      </c>
      <c r="C34" s="3">
        <v>6</v>
      </c>
      <c r="D34" s="4">
        <v>2710</v>
      </c>
      <c r="E34" s="4">
        <v>6218</v>
      </c>
      <c r="F34" s="4">
        <v>4500</v>
      </c>
      <c r="G34" s="4">
        <v>3550</v>
      </c>
      <c r="H34" s="4">
        <v>2940</v>
      </c>
      <c r="I34" s="4">
        <f>SUM(D34:H34)</f>
        <v>19918</v>
      </c>
      <c r="J34" s="5">
        <f>AVERAGE(D34:H34)</f>
        <v>3983.6</v>
      </c>
    </row>
    <row r="35" spans="2:10" hidden="1" x14ac:dyDescent="0.45">
      <c r="B35" s="3">
        <v>2017</v>
      </c>
      <c r="C35" s="3">
        <v>7</v>
      </c>
      <c r="D35" s="4">
        <v>2933</v>
      </c>
      <c r="E35" s="4">
        <v>6145</v>
      </c>
      <c r="F35" s="4">
        <v>4293</v>
      </c>
      <c r="G35" s="4">
        <v>4003</v>
      </c>
      <c r="H35" s="4">
        <v>2436</v>
      </c>
      <c r="I35" s="4">
        <f>SUM(D35:H35)</f>
        <v>19810</v>
      </c>
      <c r="J35" s="5">
        <f>AVERAGE(D35:H35)</f>
        <v>3962</v>
      </c>
    </row>
    <row r="36" spans="2:10" hidden="1" x14ac:dyDescent="0.45">
      <c r="B36" s="3">
        <v>2017</v>
      </c>
      <c r="C36" s="3">
        <v>8</v>
      </c>
      <c r="D36" s="4">
        <v>1567</v>
      </c>
      <c r="E36" s="4">
        <v>6239</v>
      </c>
      <c r="F36" s="4">
        <v>2290</v>
      </c>
      <c r="G36" s="4">
        <v>6758</v>
      </c>
      <c r="H36" s="4">
        <v>2788</v>
      </c>
      <c r="I36" s="4">
        <f>SUM(D36:H36)</f>
        <v>19642</v>
      </c>
      <c r="J36" s="5">
        <f>AVERAGE(D36:H36)</f>
        <v>3928.4</v>
      </c>
    </row>
    <row r="37" spans="2:10" hidden="1" x14ac:dyDescent="0.45">
      <c r="B37" s="3">
        <v>2017</v>
      </c>
      <c r="C37" s="3">
        <v>9</v>
      </c>
      <c r="D37" s="4">
        <v>1694</v>
      </c>
      <c r="E37" s="4">
        <v>6443</v>
      </c>
      <c r="F37" s="4">
        <v>3097</v>
      </c>
      <c r="G37" s="4">
        <v>5325</v>
      </c>
      <c r="H37" s="4">
        <v>1931</v>
      </c>
      <c r="I37" s="4">
        <f>SUM(D37:H37)</f>
        <v>18490</v>
      </c>
      <c r="J37" s="5">
        <f>AVERAGE(D37:H37)</f>
        <v>3698</v>
      </c>
    </row>
    <row r="38" spans="2:10" hidden="1" x14ac:dyDescent="0.45">
      <c r="B38" s="3">
        <v>2017</v>
      </c>
      <c r="C38" s="3">
        <v>10</v>
      </c>
      <c r="D38" s="4">
        <v>2398</v>
      </c>
      <c r="E38" s="4">
        <v>2847</v>
      </c>
      <c r="F38" s="4">
        <v>4870</v>
      </c>
      <c r="G38" s="4">
        <v>3472</v>
      </c>
      <c r="H38" s="4">
        <v>3083</v>
      </c>
      <c r="I38" s="4">
        <f>SUM(D38:H38)</f>
        <v>16670</v>
      </c>
      <c r="J38" s="5">
        <f>AVERAGE(D38:H38)</f>
        <v>3334</v>
      </c>
    </row>
    <row r="39" spans="2:10" hidden="1" x14ac:dyDescent="0.45">
      <c r="B39" s="3">
        <v>2017</v>
      </c>
      <c r="C39" s="3">
        <v>11</v>
      </c>
      <c r="D39" s="4">
        <v>2627</v>
      </c>
      <c r="E39" s="4">
        <v>2207</v>
      </c>
      <c r="F39" s="4">
        <v>2645</v>
      </c>
      <c r="G39" s="4">
        <v>5889</v>
      </c>
      <c r="H39" s="4">
        <v>1797</v>
      </c>
      <c r="I39" s="4">
        <f>SUM(D39:H39)</f>
        <v>15165</v>
      </c>
      <c r="J39" s="5">
        <f>AVERAGE(D39:H39)</f>
        <v>3033</v>
      </c>
    </row>
    <row r="40" spans="2:10" x14ac:dyDescent="0.45">
      <c r="B40" s="3">
        <v>2015</v>
      </c>
      <c r="C40" s="3">
        <v>4</v>
      </c>
      <c r="D40" s="4">
        <v>3758</v>
      </c>
      <c r="E40" s="4">
        <v>3955</v>
      </c>
      <c r="F40" s="4">
        <v>3014</v>
      </c>
      <c r="G40" s="4">
        <v>6380</v>
      </c>
      <c r="H40" s="4">
        <v>3176</v>
      </c>
      <c r="I40" s="4">
        <f>SUM(D40:H40)</f>
        <v>20283</v>
      </c>
      <c r="J40" s="5">
        <f>AVERAGE(D40:H40)</f>
        <v>4056.6</v>
      </c>
    </row>
    <row r="41" spans="2:10" hidden="1" x14ac:dyDescent="0.45">
      <c r="B41" s="3">
        <v>2018</v>
      </c>
      <c r="C41" s="3">
        <v>1</v>
      </c>
      <c r="D41" s="4">
        <v>1966</v>
      </c>
      <c r="E41" s="4">
        <v>3730</v>
      </c>
      <c r="F41" s="4">
        <v>3587</v>
      </c>
      <c r="G41" s="4">
        <v>3787</v>
      </c>
      <c r="H41" s="4">
        <v>2518</v>
      </c>
      <c r="I41" s="4">
        <f>SUM(D41:H41)</f>
        <v>15588</v>
      </c>
      <c r="J41" s="5">
        <f>AVERAGE(D41:H41)</f>
        <v>3117.6</v>
      </c>
    </row>
    <row r="42" spans="2:10" hidden="1" x14ac:dyDescent="0.45">
      <c r="B42" s="3">
        <v>2018</v>
      </c>
      <c r="C42" s="3">
        <v>2</v>
      </c>
      <c r="D42" s="4">
        <v>1360</v>
      </c>
      <c r="E42" s="4">
        <v>4514</v>
      </c>
      <c r="F42" s="4">
        <v>4389</v>
      </c>
      <c r="G42" s="4">
        <v>6735</v>
      </c>
      <c r="H42" s="4">
        <v>1222</v>
      </c>
      <c r="I42" s="4">
        <f>SUM(D42:H42)</f>
        <v>18220</v>
      </c>
      <c r="J42" s="5">
        <f>AVERAGE(D42:H42)</f>
        <v>3644</v>
      </c>
    </row>
    <row r="43" spans="2:10" hidden="1" x14ac:dyDescent="0.45">
      <c r="B43" s="3">
        <v>2018</v>
      </c>
      <c r="C43" s="3">
        <v>3</v>
      </c>
      <c r="D43" s="4">
        <v>2024</v>
      </c>
      <c r="E43" s="4">
        <v>6197</v>
      </c>
      <c r="F43" s="4">
        <v>2701</v>
      </c>
      <c r="G43" s="4">
        <v>4494</v>
      </c>
      <c r="H43" s="4">
        <v>1475</v>
      </c>
      <c r="I43" s="4">
        <f>SUM(D43:H43)</f>
        <v>16891</v>
      </c>
      <c r="J43" s="5">
        <f>AVERAGE(D43:H43)</f>
        <v>3378.2</v>
      </c>
    </row>
    <row r="44" spans="2:10" hidden="1" x14ac:dyDescent="0.45">
      <c r="B44" s="3">
        <v>2018</v>
      </c>
      <c r="C44" s="3">
        <v>4</v>
      </c>
      <c r="D44" s="4">
        <v>2377</v>
      </c>
      <c r="E44" s="4">
        <v>5776</v>
      </c>
      <c r="F44" s="4">
        <v>4777</v>
      </c>
      <c r="G44" s="4">
        <v>5983</v>
      </c>
      <c r="H44" s="4">
        <v>1045</v>
      </c>
      <c r="I44" s="4">
        <f>SUM(D44:H44)</f>
        <v>19958</v>
      </c>
      <c r="J44" s="5">
        <f>AVERAGE(D44:H44)</f>
        <v>3991.6</v>
      </c>
    </row>
    <row r="45" spans="2:10" hidden="1" x14ac:dyDescent="0.45">
      <c r="B45" s="3">
        <v>2018</v>
      </c>
      <c r="C45" s="3">
        <v>5</v>
      </c>
      <c r="D45" s="4">
        <v>1460</v>
      </c>
      <c r="E45" s="4">
        <v>3398</v>
      </c>
      <c r="F45" s="4">
        <v>2538</v>
      </c>
      <c r="G45" s="4">
        <v>7966</v>
      </c>
      <c r="H45" s="4">
        <v>1678</v>
      </c>
      <c r="I45" s="4">
        <f>SUM(D45:H45)</f>
        <v>17040</v>
      </c>
      <c r="J45" s="5">
        <f>AVERAGE(D45:H45)</f>
        <v>3408</v>
      </c>
    </row>
    <row r="46" spans="2:10" hidden="1" x14ac:dyDescent="0.45">
      <c r="B46" s="3">
        <v>2018</v>
      </c>
      <c r="C46" s="3">
        <v>6</v>
      </c>
      <c r="D46" s="4">
        <v>3030</v>
      </c>
      <c r="E46" s="4">
        <v>3366</v>
      </c>
      <c r="F46" s="4">
        <v>2890</v>
      </c>
      <c r="G46" s="4">
        <v>4964</v>
      </c>
      <c r="H46" s="4">
        <v>1326</v>
      </c>
      <c r="I46" s="4">
        <f>SUM(D46:H46)</f>
        <v>15576</v>
      </c>
      <c r="J46" s="5">
        <f>AVERAGE(D46:H46)</f>
        <v>3115.2</v>
      </c>
    </row>
    <row r="47" spans="2:10" hidden="1" x14ac:dyDescent="0.45">
      <c r="B47" s="3">
        <v>2018</v>
      </c>
      <c r="C47" s="3">
        <v>7</v>
      </c>
      <c r="D47" s="4">
        <v>1723</v>
      </c>
      <c r="E47" s="4">
        <v>3513</v>
      </c>
      <c r="F47" s="4">
        <v>3956</v>
      </c>
      <c r="G47" s="4">
        <v>3371</v>
      </c>
      <c r="H47" s="4">
        <v>2914</v>
      </c>
      <c r="I47" s="4">
        <f>SUM(D47:H47)</f>
        <v>15477</v>
      </c>
      <c r="J47" s="5">
        <f>AVERAGE(D47:H47)</f>
        <v>3095.4</v>
      </c>
    </row>
    <row r="48" spans="2:10" hidden="1" x14ac:dyDescent="0.45">
      <c r="B48" s="3">
        <v>2018</v>
      </c>
      <c r="C48" s="3">
        <v>8</v>
      </c>
      <c r="D48" s="4">
        <v>2656</v>
      </c>
      <c r="E48" s="4">
        <v>3942</v>
      </c>
      <c r="F48" s="4">
        <v>4747</v>
      </c>
      <c r="G48" s="4">
        <v>6041</v>
      </c>
      <c r="H48" s="4">
        <v>1432</v>
      </c>
      <c r="I48" s="4">
        <f>SUM(D48:H48)</f>
        <v>18818</v>
      </c>
      <c r="J48" s="5">
        <f>AVERAGE(D48:H48)</f>
        <v>3763.6</v>
      </c>
    </row>
    <row r="49" spans="2:10" hidden="1" x14ac:dyDescent="0.45">
      <c r="B49" s="3">
        <v>2018</v>
      </c>
      <c r="C49" s="3">
        <v>9</v>
      </c>
      <c r="D49" s="4">
        <v>1746</v>
      </c>
      <c r="E49" s="4">
        <v>3656</v>
      </c>
      <c r="F49" s="4">
        <v>2459</v>
      </c>
      <c r="G49" s="4">
        <v>4507</v>
      </c>
      <c r="H49" s="4">
        <v>2136</v>
      </c>
      <c r="I49" s="4">
        <f>SUM(D49:H49)</f>
        <v>14504</v>
      </c>
      <c r="J49" s="5">
        <f>AVERAGE(D49:H49)</f>
        <v>2900.8</v>
      </c>
    </row>
    <row r="50" spans="2:10" x14ac:dyDescent="0.45">
      <c r="B50" s="3">
        <v>2015</v>
      </c>
      <c r="C50" s="3">
        <v>9</v>
      </c>
      <c r="D50" s="4">
        <v>1148</v>
      </c>
      <c r="E50" s="4">
        <v>6617</v>
      </c>
      <c r="F50" s="4">
        <v>2476</v>
      </c>
      <c r="G50" s="4">
        <v>7443</v>
      </c>
      <c r="H50" s="4">
        <v>2593</v>
      </c>
      <c r="I50" s="4">
        <f>SUM(D50:H50)</f>
        <v>20277</v>
      </c>
      <c r="J50" s="5">
        <f>AVERAGE(D50:H50)</f>
        <v>4055.4</v>
      </c>
    </row>
    <row r="51" spans="2:10" hidden="1" x14ac:dyDescent="0.45">
      <c r="B51" s="3">
        <v>2018</v>
      </c>
      <c r="C51" s="3">
        <v>11</v>
      </c>
      <c r="D51" s="4">
        <v>1530</v>
      </c>
      <c r="E51" s="4">
        <v>4552</v>
      </c>
      <c r="F51" s="4">
        <v>1842</v>
      </c>
      <c r="G51" s="4">
        <v>3642</v>
      </c>
      <c r="H51" s="4">
        <v>1168</v>
      </c>
      <c r="I51" s="4">
        <f>SUM(D51:H51)</f>
        <v>12734</v>
      </c>
      <c r="J51" s="5">
        <f>AVERAGE(D51:H51)</f>
        <v>2546.8000000000002</v>
      </c>
    </row>
    <row r="52" spans="2:10" x14ac:dyDescent="0.45">
      <c r="B52" s="3">
        <v>2019</v>
      </c>
      <c r="C52" s="3">
        <v>10</v>
      </c>
      <c r="D52" s="4">
        <v>3754</v>
      </c>
      <c r="E52" s="4">
        <v>4975</v>
      </c>
      <c r="F52" s="4">
        <v>2746</v>
      </c>
      <c r="G52" s="4">
        <v>7440</v>
      </c>
      <c r="H52" s="4">
        <v>1222</v>
      </c>
      <c r="I52" s="4">
        <f>SUM(D52:H52)</f>
        <v>20137</v>
      </c>
      <c r="J52" s="5">
        <f>AVERAGE(D52:H52)</f>
        <v>4027.4</v>
      </c>
    </row>
    <row r="53" spans="2:10" hidden="1" x14ac:dyDescent="0.45">
      <c r="B53" s="3">
        <v>2019</v>
      </c>
      <c r="C53" s="3">
        <v>1</v>
      </c>
      <c r="D53" s="4">
        <v>2994</v>
      </c>
      <c r="E53" s="4">
        <v>2400</v>
      </c>
      <c r="F53" s="4">
        <v>3836</v>
      </c>
      <c r="G53" s="4">
        <v>7510</v>
      </c>
      <c r="H53" s="4">
        <v>3149</v>
      </c>
      <c r="I53" s="4">
        <f>SUM(D53:H53)</f>
        <v>19889</v>
      </c>
      <c r="J53" s="5">
        <f>AVERAGE(D53:H53)</f>
        <v>3977.8</v>
      </c>
    </row>
    <row r="54" spans="2:10" hidden="1" x14ac:dyDescent="0.45">
      <c r="B54" s="3">
        <v>2019</v>
      </c>
      <c r="C54" s="3">
        <v>2</v>
      </c>
      <c r="D54" s="4">
        <v>1659</v>
      </c>
      <c r="E54" s="4">
        <v>3574</v>
      </c>
      <c r="F54" s="4">
        <v>3066</v>
      </c>
      <c r="G54" s="4">
        <v>5960</v>
      </c>
      <c r="H54" s="4">
        <v>1383</v>
      </c>
      <c r="I54" s="4">
        <f>SUM(D54:H54)</f>
        <v>15642</v>
      </c>
      <c r="J54" s="5">
        <f>AVERAGE(D54:H54)</f>
        <v>3128.4</v>
      </c>
    </row>
    <row r="55" spans="2:10" hidden="1" x14ac:dyDescent="0.45">
      <c r="B55" s="3">
        <v>2019</v>
      </c>
      <c r="C55" s="3">
        <v>3</v>
      </c>
      <c r="D55" s="4">
        <v>2263</v>
      </c>
      <c r="E55" s="4">
        <v>4229</v>
      </c>
      <c r="F55" s="4">
        <v>3740</v>
      </c>
      <c r="G55" s="4">
        <v>5823</v>
      </c>
      <c r="H55" s="4">
        <v>2303</v>
      </c>
      <c r="I55" s="4">
        <f>SUM(D55:H55)</f>
        <v>18358</v>
      </c>
      <c r="J55" s="5">
        <f>AVERAGE(D55:H55)</f>
        <v>3671.6</v>
      </c>
    </row>
    <row r="56" spans="2:10" hidden="1" x14ac:dyDescent="0.45">
      <c r="B56" s="3">
        <v>2019</v>
      </c>
      <c r="C56" s="3">
        <v>4</v>
      </c>
      <c r="D56" s="4">
        <v>3568</v>
      </c>
      <c r="E56" s="4">
        <v>3682</v>
      </c>
      <c r="F56" s="4">
        <v>1713</v>
      </c>
      <c r="G56" s="4">
        <v>5106</v>
      </c>
      <c r="H56" s="4">
        <v>1453</v>
      </c>
      <c r="I56" s="4">
        <f>SUM(D56:H56)</f>
        <v>15522</v>
      </c>
      <c r="J56" s="5">
        <f>AVERAGE(D56:H56)</f>
        <v>3104.4</v>
      </c>
    </row>
    <row r="57" spans="2:10" hidden="1" x14ac:dyDescent="0.45">
      <c r="B57" s="3">
        <v>2019</v>
      </c>
      <c r="C57" s="3">
        <v>5</v>
      </c>
      <c r="D57" s="4">
        <v>2447</v>
      </c>
      <c r="E57" s="4">
        <v>4987</v>
      </c>
      <c r="F57" s="4">
        <v>3000</v>
      </c>
      <c r="G57" s="4">
        <v>3227</v>
      </c>
      <c r="H57" s="4">
        <v>2496</v>
      </c>
      <c r="I57" s="4">
        <f>SUM(D57:H57)</f>
        <v>16157</v>
      </c>
      <c r="J57" s="5">
        <f>AVERAGE(D57:H57)</f>
        <v>3231.4</v>
      </c>
    </row>
    <row r="58" spans="2:10" hidden="1" x14ac:dyDescent="0.45">
      <c r="B58" s="3">
        <v>2019</v>
      </c>
      <c r="C58" s="3">
        <v>6</v>
      </c>
      <c r="D58" s="4">
        <v>1387</v>
      </c>
      <c r="E58" s="4">
        <v>4598</v>
      </c>
      <c r="F58" s="4">
        <v>2177</v>
      </c>
      <c r="G58" s="4">
        <v>3561</v>
      </c>
      <c r="H58" s="4">
        <v>2332</v>
      </c>
      <c r="I58" s="4">
        <f>SUM(D58:H58)</f>
        <v>14055</v>
      </c>
      <c r="J58" s="5">
        <f>AVERAGE(D58:H58)</f>
        <v>2811</v>
      </c>
    </row>
    <row r="59" spans="2:10" hidden="1" x14ac:dyDescent="0.45">
      <c r="B59" s="3">
        <v>2019</v>
      </c>
      <c r="C59" s="3">
        <v>7</v>
      </c>
      <c r="D59" s="4">
        <v>2195</v>
      </c>
      <c r="E59" s="4">
        <v>6665</v>
      </c>
      <c r="F59" s="4">
        <v>2473</v>
      </c>
      <c r="G59" s="4">
        <v>5545</v>
      </c>
      <c r="H59" s="4">
        <v>1829</v>
      </c>
      <c r="I59" s="4">
        <f>SUM(D59:H59)</f>
        <v>18707</v>
      </c>
      <c r="J59" s="5">
        <f>AVERAGE(D59:H59)</f>
        <v>3741.4</v>
      </c>
    </row>
    <row r="60" spans="2:10" hidden="1" x14ac:dyDescent="0.45">
      <c r="B60" s="3">
        <v>2019</v>
      </c>
      <c r="C60" s="3">
        <v>8</v>
      </c>
      <c r="D60" s="4">
        <v>1319</v>
      </c>
      <c r="E60" s="4">
        <v>5371</v>
      </c>
      <c r="F60" s="4">
        <v>2041</v>
      </c>
      <c r="G60" s="4">
        <v>7762</v>
      </c>
      <c r="H60" s="4">
        <v>2588</v>
      </c>
      <c r="I60" s="4">
        <f>SUM(D60:H60)</f>
        <v>19081</v>
      </c>
      <c r="J60" s="5">
        <f>AVERAGE(D60:H60)</f>
        <v>3816.2</v>
      </c>
    </row>
    <row r="61" spans="2:10" x14ac:dyDescent="0.45">
      <c r="B61" s="3">
        <v>2017</v>
      </c>
      <c r="C61" s="3">
        <v>12</v>
      </c>
      <c r="D61" s="4">
        <v>2335</v>
      </c>
      <c r="E61" s="4">
        <v>4055</v>
      </c>
      <c r="F61" s="4">
        <v>4309</v>
      </c>
      <c r="G61" s="4">
        <v>6839</v>
      </c>
      <c r="H61" s="4">
        <v>2476</v>
      </c>
      <c r="I61" s="4">
        <f>SUM(D61:H61)</f>
        <v>20014</v>
      </c>
      <c r="J61" s="5">
        <f>AVERAGE(D61:H61)</f>
        <v>4002.8</v>
      </c>
    </row>
    <row r="62" spans="2:10" x14ac:dyDescent="0.45">
      <c r="B62" s="3">
        <v>2016</v>
      </c>
      <c r="C62" s="3">
        <v>12</v>
      </c>
      <c r="D62" s="4">
        <v>1080</v>
      </c>
      <c r="E62" s="4">
        <v>5022</v>
      </c>
      <c r="F62" s="4">
        <v>3588</v>
      </c>
      <c r="G62" s="4">
        <v>7595</v>
      </c>
      <c r="H62" s="4">
        <v>2713</v>
      </c>
      <c r="I62" s="4">
        <f>SUM(D62:H62)</f>
        <v>19998</v>
      </c>
      <c r="J62" s="5">
        <f>AVERAGE(D62:H62)</f>
        <v>3999.6</v>
      </c>
    </row>
    <row r="63" spans="2:10" hidden="1" x14ac:dyDescent="0.45">
      <c r="B63" s="3">
        <v>2019</v>
      </c>
      <c r="C63" s="3">
        <v>11</v>
      </c>
      <c r="D63" s="4">
        <v>2034</v>
      </c>
      <c r="E63" s="4">
        <v>3677</v>
      </c>
      <c r="F63" s="4">
        <v>4453</v>
      </c>
      <c r="G63" s="4">
        <v>3171</v>
      </c>
      <c r="H63" s="4">
        <v>1600</v>
      </c>
      <c r="I63" s="4">
        <f>SUM(D63:H63)</f>
        <v>14935</v>
      </c>
      <c r="J63" s="5">
        <f>AVERAGE(D63:H63)</f>
        <v>2987</v>
      </c>
    </row>
    <row r="64" spans="2:10" hidden="1" x14ac:dyDescent="0.45">
      <c r="B64" s="3">
        <v>2019</v>
      </c>
      <c r="C64" s="3">
        <v>12</v>
      </c>
      <c r="D64" s="4">
        <v>1436</v>
      </c>
      <c r="E64" s="4">
        <v>2527</v>
      </c>
      <c r="F64" s="4">
        <v>4448</v>
      </c>
      <c r="G64" s="4">
        <v>7275</v>
      </c>
      <c r="H64" s="4">
        <v>2547</v>
      </c>
      <c r="I64" s="4">
        <f>SUM(D64:H64)</f>
        <v>18233</v>
      </c>
      <c r="J64" s="5">
        <f>AVERAGE(D64:H64)</f>
        <v>3646.6</v>
      </c>
    </row>
  </sheetData>
  <autoFilter ref="B4:J64" xr:uid="{7B6BE74E-4F5B-407D-8918-46751462954C}">
    <filterColumn colId="7">
      <top10 val="10" filterVal="19998"/>
    </filterColumn>
    <sortState xmlns:xlrd2="http://schemas.microsoft.com/office/spreadsheetml/2017/richdata2" ref="B8:J62">
      <sortCondition descending="1" ref="I4:I64"/>
    </sortState>
  </autoFilter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7 I63:J64 I8:J6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F6A3F-7ABC-4A35-8650-DEF13611F25A}"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4" t="s">
        <v>7</v>
      </c>
      <c r="C2" s="14"/>
      <c r="D2" s="14"/>
      <c r="E2" s="14"/>
      <c r="F2" s="14"/>
      <c r="G2" s="14"/>
      <c r="H2" s="14"/>
      <c r="I2" s="14"/>
      <c r="J2" s="14"/>
    </row>
    <row r="4" spans="2:10" s="1" customFormat="1" x14ac:dyDescent="0.4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9</v>
      </c>
      <c r="J4" s="6" t="s">
        <v>8</v>
      </c>
    </row>
    <row r="5" spans="2:10" x14ac:dyDescent="0.45">
      <c r="B5" s="3">
        <v>2015</v>
      </c>
      <c r="C5" s="3">
        <v>1</v>
      </c>
      <c r="D5" s="4">
        <v>1542</v>
      </c>
      <c r="E5" s="4">
        <v>5034</v>
      </c>
      <c r="F5" s="4">
        <v>4659</v>
      </c>
      <c r="G5" s="4">
        <v>5293</v>
      </c>
      <c r="H5" s="4">
        <v>1678</v>
      </c>
      <c r="I5" s="4">
        <f t="shared" ref="I5:I64" si="0">SUM(D5:H5)</f>
        <v>18206</v>
      </c>
      <c r="J5" s="5">
        <f>AVERAGE(D5:H5)</f>
        <v>3641.2</v>
      </c>
    </row>
    <row r="6" spans="2:10" x14ac:dyDescent="0.45">
      <c r="B6" s="3">
        <v>2015</v>
      </c>
      <c r="C6" s="3">
        <v>2</v>
      </c>
      <c r="D6" s="4">
        <v>3544</v>
      </c>
      <c r="E6" s="4">
        <v>5220</v>
      </c>
      <c r="F6" s="4">
        <v>1726</v>
      </c>
      <c r="G6" s="4">
        <v>4613</v>
      </c>
      <c r="H6" s="4">
        <v>2194</v>
      </c>
      <c r="I6" s="4">
        <f t="shared" si="0"/>
        <v>17297</v>
      </c>
      <c r="J6" s="5">
        <f t="shared" ref="J6:J64" si="1">AVERAGE(D6:H6)</f>
        <v>3459.4</v>
      </c>
    </row>
    <row r="7" spans="2:10" x14ac:dyDescent="0.45">
      <c r="B7" s="3">
        <v>2015</v>
      </c>
      <c r="C7" s="3">
        <v>3</v>
      </c>
      <c r="D7" s="4">
        <v>3134</v>
      </c>
      <c r="E7" s="4">
        <v>3377</v>
      </c>
      <c r="F7" s="4">
        <v>2504</v>
      </c>
      <c r="G7" s="4">
        <v>3223</v>
      </c>
      <c r="H7" s="4">
        <v>1195</v>
      </c>
      <c r="I7" s="4">
        <f t="shared" si="0"/>
        <v>13433</v>
      </c>
      <c r="J7" s="5">
        <f t="shared" si="1"/>
        <v>2686.6</v>
      </c>
    </row>
    <row r="8" spans="2:10" x14ac:dyDescent="0.45">
      <c r="B8" s="3">
        <v>2015</v>
      </c>
      <c r="C8" s="3">
        <v>4</v>
      </c>
      <c r="D8" s="4">
        <v>3758</v>
      </c>
      <c r="E8" s="4">
        <v>3955</v>
      </c>
      <c r="F8" s="4">
        <v>3014</v>
      </c>
      <c r="G8" s="4">
        <v>6380</v>
      </c>
      <c r="H8" s="4">
        <v>3176</v>
      </c>
      <c r="I8" s="4">
        <f t="shared" si="0"/>
        <v>20283</v>
      </c>
      <c r="J8" s="5">
        <f t="shared" si="1"/>
        <v>4056.6</v>
      </c>
    </row>
    <row r="9" spans="2:10" x14ac:dyDescent="0.45">
      <c r="B9" s="3">
        <v>2015</v>
      </c>
      <c r="C9" s="3">
        <v>5</v>
      </c>
      <c r="D9" s="4">
        <v>1840</v>
      </c>
      <c r="E9" s="4">
        <v>5323</v>
      </c>
      <c r="F9" s="4">
        <v>4041</v>
      </c>
      <c r="G9" s="4">
        <v>3724</v>
      </c>
      <c r="H9" s="4">
        <v>2641</v>
      </c>
      <c r="I9" s="4">
        <f t="shared" si="0"/>
        <v>17569</v>
      </c>
      <c r="J9" s="5">
        <f t="shared" si="1"/>
        <v>3513.8</v>
      </c>
    </row>
    <row r="10" spans="2:10" x14ac:dyDescent="0.45">
      <c r="B10" s="3">
        <v>2015</v>
      </c>
      <c r="C10" s="3">
        <v>6</v>
      </c>
      <c r="D10" s="4">
        <v>1363</v>
      </c>
      <c r="E10" s="4">
        <v>2109</v>
      </c>
      <c r="F10" s="4">
        <v>3058</v>
      </c>
      <c r="G10" s="4">
        <v>7349</v>
      </c>
      <c r="H10" s="4">
        <v>2429</v>
      </c>
      <c r="I10" s="4">
        <f t="shared" si="0"/>
        <v>16308</v>
      </c>
      <c r="J10" s="5">
        <f t="shared" si="1"/>
        <v>3261.6</v>
      </c>
    </row>
    <row r="11" spans="2:10" x14ac:dyDescent="0.45">
      <c r="B11" s="3">
        <v>2015</v>
      </c>
      <c r="C11" s="3">
        <v>7</v>
      </c>
      <c r="D11" s="4">
        <v>1069</v>
      </c>
      <c r="E11" s="4">
        <v>2300</v>
      </c>
      <c r="F11" s="4">
        <v>3798</v>
      </c>
      <c r="G11" s="4">
        <v>6772</v>
      </c>
      <c r="H11" s="4">
        <v>1417</v>
      </c>
      <c r="I11" s="4">
        <f t="shared" si="0"/>
        <v>15356</v>
      </c>
      <c r="J11" s="5">
        <f t="shared" si="1"/>
        <v>3071.2</v>
      </c>
    </row>
    <row r="12" spans="2:10" x14ac:dyDescent="0.45">
      <c r="B12" s="3">
        <v>2015</v>
      </c>
      <c r="C12" s="3">
        <v>8</v>
      </c>
      <c r="D12" s="4">
        <v>3306</v>
      </c>
      <c r="E12" s="4">
        <v>3224</v>
      </c>
      <c r="F12" s="4">
        <v>4175</v>
      </c>
      <c r="G12" s="4">
        <v>3055</v>
      </c>
      <c r="H12" s="4">
        <v>2475</v>
      </c>
      <c r="I12" s="4">
        <f t="shared" si="0"/>
        <v>16235</v>
      </c>
      <c r="J12" s="5">
        <f t="shared" si="1"/>
        <v>3247</v>
      </c>
    </row>
    <row r="13" spans="2:10" x14ac:dyDescent="0.45">
      <c r="B13" s="3">
        <v>2015</v>
      </c>
      <c r="C13" s="3">
        <v>9</v>
      </c>
      <c r="D13" s="4">
        <v>1148</v>
      </c>
      <c r="E13" s="4">
        <v>6617</v>
      </c>
      <c r="F13" s="4">
        <v>2476</v>
      </c>
      <c r="G13" s="4">
        <v>7443</v>
      </c>
      <c r="H13" s="4">
        <v>2593</v>
      </c>
      <c r="I13" s="4">
        <f t="shared" si="0"/>
        <v>20277</v>
      </c>
      <c r="J13" s="5">
        <f t="shared" si="1"/>
        <v>4055.4</v>
      </c>
    </row>
    <row r="14" spans="2:10" x14ac:dyDescent="0.45">
      <c r="B14" s="3">
        <v>2015</v>
      </c>
      <c r="C14" s="3">
        <v>10</v>
      </c>
      <c r="D14" s="4">
        <v>3575</v>
      </c>
      <c r="E14" s="4">
        <v>3408</v>
      </c>
      <c r="F14" s="4">
        <v>3212</v>
      </c>
      <c r="G14" s="4">
        <v>4811</v>
      </c>
      <c r="H14" s="4">
        <v>2465</v>
      </c>
      <c r="I14" s="4">
        <f t="shared" si="0"/>
        <v>17471</v>
      </c>
      <c r="J14" s="5">
        <f t="shared" si="1"/>
        <v>3494.2</v>
      </c>
    </row>
    <row r="15" spans="2:10" x14ac:dyDescent="0.45">
      <c r="B15" s="3">
        <v>2015</v>
      </c>
      <c r="C15" s="3">
        <v>11</v>
      </c>
      <c r="D15" s="4">
        <v>3674</v>
      </c>
      <c r="E15" s="4">
        <v>5849</v>
      </c>
      <c r="F15" s="4">
        <v>3121</v>
      </c>
      <c r="G15" s="4">
        <v>3555</v>
      </c>
      <c r="H15" s="4">
        <v>2239</v>
      </c>
      <c r="I15" s="4">
        <f t="shared" si="0"/>
        <v>18438</v>
      </c>
      <c r="J15" s="5">
        <f t="shared" si="1"/>
        <v>3687.6</v>
      </c>
    </row>
    <row r="16" spans="2:10" x14ac:dyDescent="0.45">
      <c r="B16" s="3">
        <v>2015</v>
      </c>
      <c r="C16" s="3">
        <v>12</v>
      </c>
      <c r="D16" s="4">
        <v>3120</v>
      </c>
      <c r="E16" s="4">
        <v>3175</v>
      </c>
      <c r="F16" s="4">
        <v>4183</v>
      </c>
      <c r="G16" s="4">
        <v>5648</v>
      </c>
      <c r="H16" s="4">
        <v>1947</v>
      </c>
      <c r="I16" s="4">
        <f t="shared" si="0"/>
        <v>18073</v>
      </c>
      <c r="J16" s="5">
        <f t="shared" si="1"/>
        <v>3614.6</v>
      </c>
    </row>
    <row r="17" spans="2:10" x14ac:dyDescent="0.45">
      <c r="B17" s="3">
        <v>2016</v>
      </c>
      <c r="C17" s="3">
        <v>1</v>
      </c>
      <c r="D17" s="4">
        <v>1806</v>
      </c>
      <c r="E17" s="4">
        <v>4160</v>
      </c>
      <c r="F17" s="4">
        <v>4904</v>
      </c>
      <c r="G17" s="4">
        <v>6439</v>
      </c>
      <c r="H17" s="4">
        <v>2291</v>
      </c>
      <c r="I17" s="4">
        <f t="shared" si="0"/>
        <v>19600</v>
      </c>
      <c r="J17" s="5">
        <f t="shared" si="1"/>
        <v>3920</v>
      </c>
    </row>
    <row r="18" spans="2:10" x14ac:dyDescent="0.45">
      <c r="B18" s="3">
        <v>2016</v>
      </c>
      <c r="C18" s="3">
        <v>2</v>
      </c>
      <c r="D18" s="4">
        <v>3164</v>
      </c>
      <c r="E18" s="4">
        <v>3968</v>
      </c>
      <c r="F18" s="4">
        <v>3398</v>
      </c>
      <c r="G18" s="4">
        <v>6428</v>
      </c>
      <c r="H18" s="4">
        <v>2381</v>
      </c>
      <c r="I18" s="4">
        <f t="shared" si="0"/>
        <v>19339</v>
      </c>
      <c r="J18" s="5">
        <f t="shared" si="1"/>
        <v>3867.8</v>
      </c>
    </row>
    <row r="19" spans="2:10" x14ac:dyDescent="0.45">
      <c r="B19" s="3">
        <v>2016</v>
      </c>
      <c r="C19" s="3">
        <v>3</v>
      </c>
      <c r="D19" s="4">
        <v>1827</v>
      </c>
      <c r="E19" s="4">
        <v>6453</v>
      </c>
      <c r="F19" s="4">
        <v>2781</v>
      </c>
      <c r="G19" s="4">
        <v>5607</v>
      </c>
      <c r="H19" s="4">
        <v>1230</v>
      </c>
      <c r="I19" s="4">
        <f t="shared" si="0"/>
        <v>17898</v>
      </c>
      <c r="J19" s="5">
        <f t="shared" si="1"/>
        <v>3579.6</v>
      </c>
    </row>
    <row r="20" spans="2:10" x14ac:dyDescent="0.45">
      <c r="B20" s="3">
        <v>2016</v>
      </c>
      <c r="C20" s="3">
        <v>4</v>
      </c>
      <c r="D20" s="4">
        <v>3679</v>
      </c>
      <c r="E20" s="4">
        <v>2478</v>
      </c>
      <c r="F20" s="4">
        <v>2267</v>
      </c>
      <c r="G20" s="4">
        <v>5628</v>
      </c>
      <c r="H20" s="4">
        <v>2347</v>
      </c>
      <c r="I20" s="4">
        <f t="shared" si="0"/>
        <v>16399</v>
      </c>
      <c r="J20" s="5">
        <f t="shared" si="1"/>
        <v>3279.8</v>
      </c>
    </row>
    <row r="21" spans="2:10" x14ac:dyDescent="0.45">
      <c r="B21" s="3">
        <v>2016</v>
      </c>
      <c r="C21" s="3">
        <v>5</v>
      </c>
      <c r="D21" s="4">
        <v>1395</v>
      </c>
      <c r="E21" s="4">
        <v>3355</v>
      </c>
      <c r="F21" s="4">
        <v>4868</v>
      </c>
      <c r="G21" s="4">
        <v>4965</v>
      </c>
      <c r="H21" s="4">
        <v>2216</v>
      </c>
      <c r="I21" s="4">
        <f t="shared" si="0"/>
        <v>16799</v>
      </c>
      <c r="J21" s="5">
        <f t="shared" si="1"/>
        <v>3359.8</v>
      </c>
    </row>
    <row r="22" spans="2:10" x14ac:dyDescent="0.45">
      <c r="B22" s="3">
        <v>2016</v>
      </c>
      <c r="C22" s="3">
        <v>6</v>
      </c>
      <c r="D22" s="4">
        <v>2115</v>
      </c>
      <c r="E22" s="4">
        <v>2583</v>
      </c>
      <c r="F22" s="4">
        <v>4160</v>
      </c>
      <c r="G22" s="4">
        <v>4168</v>
      </c>
      <c r="H22" s="4">
        <v>2595</v>
      </c>
      <c r="I22" s="4">
        <f t="shared" si="0"/>
        <v>15621</v>
      </c>
      <c r="J22" s="5">
        <f t="shared" si="1"/>
        <v>3124.2</v>
      </c>
    </row>
    <row r="23" spans="2:10" x14ac:dyDescent="0.45">
      <c r="B23" s="3">
        <v>2016</v>
      </c>
      <c r="C23" s="3">
        <v>7</v>
      </c>
      <c r="D23" s="4">
        <v>3067</v>
      </c>
      <c r="E23" s="4">
        <v>6584</v>
      </c>
      <c r="F23" s="4">
        <v>2030</v>
      </c>
      <c r="G23" s="4">
        <v>7246</v>
      </c>
      <c r="H23" s="4">
        <v>2147</v>
      </c>
      <c r="I23" s="4">
        <f t="shared" si="0"/>
        <v>21074</v>
      </c>
      <c r="J23" s="5">
        <f t="shared" si="1"/>
        <v>4214.8</v>
      </c>
    </row>
    <row r="24" spans="2:10" x14ac:dyDescent="0.45">
      <c r="B24" s="3">
        <v>2016</v>
      </c>
      <c r="C24" s="3">
        <v>8</v>
      </c>
      <c r="D24" s="4">
        <v>1104</v>
      </c>
      <c r="E24" s="4">
        <v>6133</v>
      </c>
      <c r="F24" s="4">
        <v>2121</v>
      </c>
      <c r="G24" s="4">
        <v>4331</v>
      </c>
      <c r="H24" s="4">
        <v>1367</v>
      </c>
      <c r="I24" s="4">
        <f t="shared" si="0"/>
        <v>15056</v>
      </c>
      <c r="J24" s="5">
        <f t="shared" si="1"/>
        <v>3011.2</v>
      </c>
    </row>
    <row r="25" spans="2:10" x14ac:dyDescent="0.45">
      <c r="B25" s="3">
        <v>2016</v>
      </c>
      <c r="C25" s="3">
        <v>9</v>
      </c>
      <c r="D25" s="4">
        <v>2252</v>
      </c>
      <c r="E25" s="4">
        <v>4372</v>
      </c>
      <c r="F25" s="4">
        <v>2228</v>
      </c>
      <c r="G25" s="4">
        <v>4887</v>
      </c>
      <c r="H25" s="4">
        <v>1560</v>
      </c>
      <c r="I25" s="4">
        <f t="shared" si="0"/>
        <v>15299</v>
      </c>
      <c r="J25" s="5">
        <f t="shared" si="1"/>
        <v>3059.8</v>
      </c>
    </row>
    <row r="26" spans="2:10" x14ac:dyDescent="0.45">
      <c r="B26" s="3">
        <v>2016</v>
      </c>
      <c r="C26" s="3">
        <v>10</v>
      </c>
      <c r="D26" s="4">
        <v>3245</v>
      </c>
      <c r="E26" s="4">
        <v>5020</v>
      </c>
      <c r="F26" s="4">
        <v>4889</v>
      </c>
      <c r="G26" s="4">
        <v>4863</v>
      </c>
      <c r="H26" s="4">
        <v>2550</v>
      </c>
      <c r="I26" s="4">
        <f t="shared" si="0"/>
        <v>20567</v>
      </c>
      <c r="J26" s="5">
        <f t="shared" si="1"/>
        <v>4113.3999999999996</v>
      </c>
    </row>
    <row r="27" spans="2:10" x14ac:dyDescent="0.45">
      <c r="B27" s="3">
        <v>2016</v>
      </c>
      <c r="C27" s="3">
        <v>11</v>
      </c>
      <c r="D27" s="4">
        <v>1636</v>
      </c>
      <c r="E27" s="4">
        <v>6386</v>
      </c>
      <c r="F27" s="4">
        <v>2113</v>
      </c>
      <c r="G27" s="4">
        <v>5928</v>
      </c>
      <c r="H27" s="4">
        <v>2569</v>
      </c>
      <c r="I27" s="4">
        <f t="shared" si="0"/>
        <v>18632</v>
      </c>
      <c r="J27" s="5">
        <f t="shared" si="1"/>
        <v>3726.4</v>
      </c>
    </row>
    <row r="28" spans="2:10" x14ac:dyDescent="0.45">
      <c r="B28" s="3">
        <v>2016</v>
      </c>
      <c r="C28" s="3">
        <v>12</v>
      </c>
      <c r="D28" s="4">
        <v>1080</v>
      </c>
      <c r="E28" s="4">
        <v>5022</v>
      </c>
      <c r="F28" s="4">
        <v>3588</v>
      </c>
      <c r="G28" s="4">
        <v>7595</v>
      </c>
      <c r="H28" s="4">
        <v>2713</v>
      </c>
      <c r="I28" s="4">
        <f t="shared" si="0"/>
        <v>19998</v>
      </c>
      <c r="J28" s="5">
        <f t="shared" si="1"/>
        <v>3999.6</v>
      </c>
    </row>
    <row r="29" spans="2:10" x14ac:dyDescent="0.45">
      <c r="B29" s="3">
        <v>2017</v>
      </c>
      <c r="C29" s="3">
        <v>1</v>
      </c>
      <c r="D29" s="4">
        <v>2215</v>
      </c>
      <c r="E29" s="4">
        <v>5455</v>
      </c>
      <c r="F29" s="4">
        <v>4507</v>
      </c>
      <c r="G29" s="4">
        <v>3334</v>
      </c>
      <c r="H29" s="4">
        <v>1812</v>
      </c>
      <c r="I29" s="4">
        <f t="shared" si="0"/>
        <v>17323</v>
      </c>
      <c r="J29" s="5">
        <f t="shared" si="1"/>
        <v>3464.6</v>
      </c>
    </row>
    <row r="30" spans="2:10" x14ac:dyDescent="0.45">
      <c r="B30" s="3">
        <v>2017</v>
      </c>
      <c r="C30" s="3">
        <v>2</v>
      </c>
      <c r="D30" s="4">
        <v>3852</v>
      </c>
      <c r="E30" s="4">
        <v>2278</v>
      </c>
      <c r="F30" s="4">
        <v>4627</v>
      </c>
      <c r="G30" s="4">
        <v>4425</v>
      </c>
      <c r="H30" s="4">
        <v>2711</v>
      </c>
      <c r="I30" s="4">
        <f t="shared" si="0"/>
        <v>17893</v>
      </c>
      <c r="J30" s="5">
        <f t="shared" si="1"/>
        <v>3578.6</v>
      </c>
    </row>
    <row r="31" spans="2:10" x14ac:dyDescent="0.45">
      <c r="B31" s="3">
        <v>2017</v>
      </c>
      <c r="C31" s="3">
        <v>3</v>
      </c>
      <c r="D31" s="4">
        <v>1843</v>
      </c>
      <c r="E31" s="4">
        <v>3822</v>
      </c>
      <c r="F31" s="4">
        <v>4838</v>
      </c>
      <c r="G31" s="4">
        <v>6923</v>
      </c>
      <c r="H31" s="4">
        <v>1261</v>
      </c>
      <c r="I31" s="4">
        <f t="shared" si="0"/>
        <v>18687</v>
      </c>
      <c r="J31" s="5">
        <f t="shared" si="1"/>
        <v>3737.4</v>
      </c>
    </row>
    <row r="32" spans="2:10" x14ac:dyDescent="0.45">
      <c r="B32" s="3">
        <v>2017</v>
      </c>
      <c r="C32" s="3">
        <v>4</v>
      </c>
      <c r="D32" s="4">
        <v>1225</v>
      </c>
      <c r="E32" s="4">
        <v>2146</v>
      </c>
      <c r="F32" s="4">
        <v>3136</v>
      </c>
      <c r="G32" s="4">
        <v>7529</v>
      </c>
      <c r="H32" s="4">
        <v>1284</v>
      </c>
      <c r="I32" s="4">
        <f t="shared" si="0"/>
        <v>15320</v>
      </c>
      <c r="J32" s="5">
        <f t="shared" si="1"/>
        <v>3064</v>
      </c>
    </row>
    <row r="33" spans="2:10" x14ac:dyDescent="0.45">
      <c r="B33" s="3">
        <v>2017</v>
      </c>
      <c r="C33" s="3">
        <v>5</v>
      </c>
      <c r="D33" s="4">
        <v>3482</v>
      </c>
      <c r="E33" s="4">
        <v>2623</v>
      </c>
      <c r="F33" s="4">
        <v>3262</v>
      </c>
      <c r="G33" s="4">
        <v>6905</v>
      </c>
      <c r="H33" s="4">
        <v>2052</v>
      </c>
      <c r="I33" s="4">
        <f t="shared" si="0"/>
        <v>18324</v>
      </c>
      <c r="J33" s="5">
        <f t="shared" si="1"/>
        <v>3664.8</v>
      </c>
    </row>
    <row r="34" spans="2:10" x14ac:dyDescent="0.45">
      <c r="B34" s="3">
        <v>2017</v>
      </c>
      <c r="C34" s="3">
        <v>6</v>
      </c>
      <c r="D34" s="4">
        <v>2710</v>
      </c>
      <c r="E34" s="4">
        <v>6218</v>
      </c>
      <c r="F34" s="4">
        <v>4500</v>
      </c>
      <c r="G34" s="4">
        <v>3550</v>
      </c>
      <c r="H34" s="4">
        <v>2940</v>
      </c>
      <c r="I34" s="4">
        <f t="shared" si="0"/>
        <v>19918</v>
      </c>
      <c r="J34" s="5">
        <f t="shared" si="1"/>
        <v>3983.6</v>
      </c>
    </row>
    <row r="35" spans="2:10" x14ac:dyDescent="0.45">
      <c r="B35" s="3">
        <v>2017</v>
      </c>
      <c r="C35" s="3">
        <v>7</v>
      </c>
      <c r="D35" s="4">
        <v>2933</v>
      </c>
      <c r="E35" s="4">
        <v>6145</v>
      </c>
      <c r="F35" s="4">
        <v>4293</v>
      </c>
      <c r="G35" s="4">
        <v>4003</v>
      </c>
      <c r="H35" s="4">
        <v>2436</v>
      </c>
      <c r="I35" s="4">
        <f t="shared" si="0"/>
        <v>19810</v>
      </c>
      <c r="J35" s="5">
        <f t="shared" si="1"/>
        <v>3962</v>
      </c>
    </row>
    <row r="36" spans="2:10" x14ac:dyDescent="0.45">
      <c r="B36" s="3">
        <v>2017</v>
      </c>
      <c r="C36" s="3">
        <v>8</v>
      </c>
      <c r="D36" s="4">
        <v>1567</v>
      </c>
      <c r="E36" s="4">
        <v>6239</v>
      </c>
      <c r="F36" s="4">
        <v>2290</v>
      </c>
      <c r="G36" s="4">
        <v>6758</v>
      </c>
      <c r="H36" s="4">
        <v>2788</v>
      </c>
      <c r="I36" s="4">
        <f t="shared" si="0"/>
        <v>19642</v>
      </c>
      <c r="J36" s="5">
        <f t="shared" si="1"/>
        <v>3928.4</v>
      </c>
    </row>
    <row r="37" spans="2:10" x14ac:dyDescent="0.45">
      <c r="B37" s="3">
        <v>2017</v>
      </c>
      <c r="C37" s="3">
        <v>9</v>
      </c>
      <c r="D37" s="4">
        <v>1694</v>
      </c>
      <c r="E37" s="4">
        <v>6443</v>
      </c>
      <c r="F37" s="4">
        <v>3097</v>
      </c>
      <c r="G37" s="4">
        <v>5325</v>
      </c>
      <c r="H37" s="4">
        <v>1931</v>
      </c>
      <c r="I37" s="4">
        <f t="shared" si="0"/>
        <v>18490</v>
      </c>
      <c r="J37" s="5">
        <f t="shared" si="1"/>
        <v>3698</v>
      </c>
    </row>
    <row r="38" spans="2:10" x14ac:dyDescent="0.45">
      <c r="B38" s="3">
        <v>2017</v>
      </c>
      <c r="C38" s="3">
        <v>10</v>
      </c>
      <c r="D38" s="4">
        <v>2398</v>
      </c>
      <c r="E38" s="4">
        <v>2847</v>
      </c>
      <c r="F38" s="4">
        <v>4870</v>
      </c>
      <c r="G38" s="4">
        <v>3472</v>
      </c>
      <c r="H38" s="4">
        <v>3083</v>
      </c>
      <c r="I38" s="4">
        <f t="shared" si="0"/>
        <v>16670</v>
      </c>
      <c r="J38" s="5">
        <f t="shared" si="1"/>
        <v>3334</v>
      </c>
    </row>
    <row r="39" spans="2:10" x14ac:dyDescent="0.45">
      <c r="B39" s="3">
        <v>2017</v>
      </c>
      <c r="C39" s="3">
        <v>11</v>
      </c>
      <c r="D39" s="4">
        <v>2627</v>
      </c>
      <c r="E39" s="4">
        <v>2207</v>
      </c>
      <c r="F39" s="4">
        <v>2645</v>
      </c>
      <c r="G39" s="4">
        <v>5889</v>
      </c>
      <c r="H39" s="4">
        <v>1797</v>
      </c>
      <c r="I39" s="4">
        <f t="shared" si="0"/>
        <v>15165</v>
      </c>
      <c r="J39" s="5">
        <f t="shared" si="1"/>
        <v>3033</v>
      </c>
    </row>
    <row r="40" spans="2:10" x14ac:dyDescent="0.45">
      <c r="B40" s="3">
        <v>2017</v>
      </c>
      <c r="C40" s="3">
        <v>12</v>
      </c>
      <c r="D40" s="4">
        <v>2335</v>
      </c>
      <c r="E40" s="4">
        <v>4055</v>
      </c>
      <c r="F40" s="4">
        <v>4309</v>
      </c>
      <c r="G40" s="4">
        <v>6839</v>
      </c>
      <c r="H40" s="4">
        <v>2476</v>
      </c>
      <c r="I40" s="4">
        <f t="shared" si="0"/>
        <v>20014</v>
      </c>
      <c r="J40" s="5">
        <f t="shared" si="1"/>
        <v>4002.8</v>
      </c>
    </row>
    <row r="41" spans="2:10" x14ac:dyDescent="0.45">
      <c r="B41" s="3">
        <v>2018</v>
      </c>
      <c r="C41" s="3">
        <v>1</v>
      </c>
      <c r="D41" s="4">
        <v>1966</v>
      </c>
      <c r="E41" s="4">
        <v>3730</v>
      </c>
      <c r="F41" s="4">
        <v>3587</v>
      </c>
      <c r="G41" s="4">
        <v>3787</v>
      </c>
      <c r="H41" s="4">
        <v>2518</v>
      </c>
      <c r="I41" s="4">
        <f t="shared" si="0"/>
        <v>15588</v>
      </c>
      <c r="J41" s="5">
        <f t="shared" si="1"/>
        <v>3117.6</v>
      </c>
    </row>
    <row r="42" spans="2:10" x14ac:dyDescent="0.45">
      <c r="B42" s="3">
        <v>2018</v>
      </c>
      <c r="C42" s="3">
        <v>2</v>
      </c>
      <c r="D42" s="4">
        <v>1360</v>
      </c>
      <c r="E42" s="4">
        <v>4514</v>
      </c>
      <c r="F42" s="4">
        <v>4389</v>
      </c>
      <c r="G42" s="4">
        <v>6735</v>
      </c>
      <c r="H42" s="4">
        <v>1222</v>
      </c>
      <c r="I42" s="4">
        <f t="shared" si="0"/>
        <v>18220</v>
      </c>
      <c r="J42" s="5">
        <f t="shared" si="1"/>
        <v>3644</v>
      </c>
    </row>
    <row r="43" spans="2:10" x14ac:dyDescent="0.45">
      <c r="B43" s="3">
        <v>2018</v>
      </c>
      <c r="C43" s="3">
        <v>3</v>
      </c>
      <c r="D43" s="4">
        <v>2024</v>
      </c>
      <c r="E43" s="4">
        <v>6197</v>
      </c>
      <c r="F43" s="4">
        <v>2701</v>
      </c>
      <c r="G43" s="4">
        <v>4494</v>
      </c>
      <c r="H43" s="4">
        <v>1475</v>
      </c>
      <c r="I43" s="4">
        <f t="shared" si="0"/>
        <v>16891</v>
      </c>
      <c r="J43" s="5">
        <f t="shared" si="1"/>
        <v>3378.2</v>
      </c>
    </row>
    <row r="44" spans="2:10" x14ac:dyDescent="0.45">
      <c r="B44" s="3">
        <v>2018</v>
      </c>
      <c r="C44" s="3">
        <v>4</v>
      </c>
      <c r="D44" s="4">
        <v>2377</v>
      </c>
      <c r="E44" s="4">
        <v>5776</v>
      </c>
      <c r="F44" s="4">
        <v>4777</v>
      </c>
      <c r="G44" s="4">
        <v>5983</v>
      </c>
      <c r="H44" s="4">
        <v>1045</v>
      </c>
      <c r="I44" s="4">
        <f t="shared" si="0"/>
        <v>19958</v>
      </c>
      <c r="J44" s="5">
        <f t="shared" si="1"/>
        <v>3991.6</v>
      </c>
    </row>
    <row r="45" spans="2:10" x14ac:dyDescent="0.45">
      <c r="B45" s="3">
        <v>2018</v>
      </c>
      <c r="C45" s="3">
        <v>5</v>
      </c>
      <c r="D45" s="4">
        <v>1460</v>
      </c>
      <c r="E45" s="4">
        <v>3398</v>
      </c>
      <c r="F45" s="4">
        <v>2538</v>
      </c>
      <c r="G45" s="4">
        <v>7966</v>
      </c>
      <c r="H45" s="4">
        <v>1678</v>
      </c>
      <c r="I45" s="4">
        <f t="shared" si="0"/>
        <v>17040</v>
      </c>
      <c r="J45" s="5">
        <f t="shared" si="1"/>
        <v>3408</v>
      </c>
    </row>
    <row r="46" spans="2:10" x14ac:dyDescent="0.45">
      <c r="B46" s="3">
        <v>2018</v>
      </c>
      <c r="C46" s="3">
        <v>6</v>
      </c>
      <c r="D46" s="4">
        <v>3030</v>
      </c>
      <c r="E46" s="4">
        <v>3366</v>
      </c>
      <c r="F46" s="4">
        <v>2890</v>
      </c>
      <c r="G46" s="4">
        <v>4964</v>
      </c>
      <c r="H46" s="4">
        <v>1326</v>
      </c>
      <c r="I46" s="4">
        <f t="shared" si="0"/>
        <v>15576</v>
      </c>
      <c r="J46" s="5">
        <f t="shared" si="1"/>
        <v>3115.2</v>
      </c>
    </row>
    <row r="47" spans="2:10" x14ac:dyDescent="0.45">
      <c r="B47" s="3">
        <v>2018</v>
      </c>
      <c r="C47" s="3">
        <v>7</v>
      </c>
      <c r="D47" s="4">
        <v>1723</v>
      </c>
      <c r="E47" s="4">
        <v>3513</v>
      </c>
      <c r="F47" s="4">
        <v>3956</v>
      </c>
      <c r="G47" s="4">
        <v>3371</v>
      </c>
      <c r="H47" s="4">
        <v>2914</v>
      </c>
      <c r="I47" s="4">
        <f t="shared" si="0"/>
        <v>15477</v>
      </c>
      <c r="J47" s="5">
        <f t="shared" si="1"/>
        <v>3095.4</v>
      </c>
    </row>
    <row r="48" spans="2:10" x14ac:dyDescent="0.45">
      <c r="B48" s="3">
        <v>2018</v>
      </c>
      <c r="C48" s="3">
        <v>8</v>
      </c>
      <c r="D48" s="4">
        <v>2656</v>
      </c>
      <c r="E48" s="4">
        <v>3942</v>
      </c>
      <c r="F48" s="4">
        <v>4747</v>
      </c>
      <c r="G48" s="4">
        <v>6041</v>
      </c>
      <c r="H48" s="4">
        <v>1432</v>
      </c>
      <c r="I48" s="4">
        <f t="shared" si="0"/>
        <v>18818</v>
      </c>
      <c r="J48" s="5">
        <f t="shared" si="1"/>
        <v>3763.6</v>
      </c>
    </row>
    <row r="49" spans="2:10" x14ac:dyDescent="0.45">
      <c r="B49" s="3">
        <v>2018</v>
      </c>
      <c r="C49" s="3">
        <v>9</v>
      </c>
      <c r="D49" s="4">
        <v>1746</v>
      </c>
      <c r="E49" s="4">
        <v>3656</v>
      </c>
      <c r="F49" s="4">
        <v>2459</v>
      </c>
      <c r="G49" s="4">
        <v>4507</v>
      </c>
      <c r="H49" s="4">
        <v>2136</v>
      </c>
      <c r="I49" s="4">
        <f t="shared" si="0"/>
        <v>14504</v>
      </c>
      <c r="J49" s="5">
        <f t="shared" si="1"/>
        <v>2900.8</v>
      </c>
    </row>
    <row r="50" spans="2:10" x14ac:dyDescent="0.45">
      <c r="B50" s="3">
        <v>2018</v>
      </c>
      <c r="C50" s="3">
        <v>10</v>
      </c>
      <c r="D50" s="4">
        <v>3368</v>
      </c>
      <c r="E50" s="4">
        <v>5320</v>
      </c>
      <c r="F50" s="4">
        <v>3998</v>
      </c>
      <c r="G50" s="4">
        <v>6475</v>
      </c>
      <c r="H50" s="4">
        <v>2796</v>
      </c>
      <c r="I50" s="4">
        <f t="shared" si="0"/>
        <v>21957</v>
      </c>
      <c r="J50" s="5">
        <f t="shared" si="1"/>
        <v>4391.3999999999996</v>
      </c>
    </row>
    <row r="51" spans="2:10" x14ac:dyDescent="0.45">
      <c r="B51" s="3">
        <v>2018</v>
      </c>
      <c r="C51" s="3">
        <v>11</v>
      </c>
      <c r="D51" s="4">
        <v>1530</v>
      </c>
      <c r="E51" s="4">
        <v>4552</v>
      </c>
      <c r="F51" s="4">
        <v>1842</v>
      </c>
      <c r="G51" s="4">
        <v>3642</v>
      </c>
      <c r="H51" s="4">
        <v>1168</v>
      </c>
      <c r="I51" s="4">
        <f t="shared" si="0"/>
        <v>12734</v>
      </c>
      <c r="J51" s="5">
        <f t="shared" si="1"/>
        <v>2546.8000000000002</v>
      </c>
    </row>
    <row r="52" spans="2:10" x14ac:dyDescent="0.45">
      <c r="B52" s="3">
        <v>2018</v>
      </c>
      <c r="C52" s="3">
        <v>12</v>
      </c>
      <c r="D52" s="4">
        <v>1243</v>
      </c>
      <c r="E52" s="4">
        <v>4777</v>
      </c>
      <c r="F52" s="4">
        <v>4905</v>
      </c>
      <c r="G52" s="4">
        <v>7400</v>
      </c>
      <c r="H52" s="4">
        <v>2273</v>
      </c>
      <c r="I52" s="4">
        <f t="shared" si="0"/>
        <v>20598</v>
      </c>
      <c r="J52" s="5">
        <f t="shared" si="1"/>
        <v>4119.6000000000004</v>
      </c>
    </row>
    <row r="53" spans="2:10" x14ac:dyDescent="0.45">
      <c r="B53" s="3">
        <v>2019</v>
      </c>
      <c r="C53" s="3">
        <v>1</v>
      </c>
      <c r="D53" s="4">
        <v>2994</v>
      </c>
      <c r="E53" s="4">
        <v>2400</v>
      </c>
      <c r="F53" s="4">
        <v>3836</v>
      </c>
      <c r="G53" s="4">
        <v>7510</v>
      </c>
      <c r="H53" s="4">
        <v>3149</v>
      </c>
      <c r="I53" s="4">
        <f t="shared" si="0"/>
        <v>19889</v>
      </c>
      <c r="J53" s="5">
        <f t="shared" si="1"/>
        <v>3977.8</v>
      </c>
    </row>
    <row r="54" spans="2:10" x14ac:dyDescent="0.45">
      <c r="B54" s="3">
        <v>2019</v>
      </c>
      <c r="C54" s="3">
        <v>2</v>
      </c>
      <c r="D54" s="4">
        <v>1659</v>
      </c>
      <c r="E54" s="4">
        <v>3574</v>
      </c>
      <c r="F54" s="4">
        <v>3066</v>
      </c>
      <c r="G54" s="4">
        <v>5960</v>
      </c>
      <c r="H54" s="4">
        <v>1383</v>
      </c>
      <c r="I54" s="4">
        <f t="shared" si="0"/>
        <v>15642</v>
      </c>
      <c r="J54" s="5">
        <f t="shared" si="1"/>
        <v>3128.4</v>
      </c>
    </row>
    <row r="55" spans="2:10" x14ac:dyDescent="0.45">
      <c r="B55" s="3">
        <v>2019</v>
      </c>
      <c r="C55" s="3">
        <v>3</v>
      </c>
      <c r="D55" s="4">
        <v>2263</v>
      </c>
      <c r="E55" s="4">
        <v>4229</v>
      </c>
      <c r="F55" s="4">
        <v>3740</v>
      </c>
      <c r="G55" s="4">
        <v>5823</v>
      </c>
      <c r="H55" s="4">
        <v>2303</v>
      </c>
      <c r="I55" s="4">
        <f t="shared" si="0"/>
        <v>18358</v>
      </c>
      <c r="J55" s="5">
        <f t="shared" si="1"/>
        <v>3671.6</v>
      </c>
    </row>
    <row r="56" spans="2:10" x14ac:dyDescent="0.45">
      <c r="B56" s="3">
        <v>2019</v>
      </c>
      <c r="C56" s="3">
        <v>4</v>
      </c>
      <c r="D56" s="4">
        <v>3568</v>
      </c>
      <c r="E56" s="4">
        <v>3682</v>
      </c>
      <c r="F56" s="4">
        <v>1713</v>
      </c>
      <c r="G56" s="4">
        <v>5106</v>
      </c>
      <c r="H56" s="4">
        <v>1453</v>
      </c>
      <c r="I56" s="4">
        <f t="shared" si="0"/>
        <v>15522</v>
      </c>
      <c r="J56" s="5">
        <f t="shared" si="1"/>
        <v>3104.4</v>
      </c>
    </row>
    <row r="57" spans="2:10" x14ac:dyDescent="0.45">
      <c r="B57" s="3">
        <v>2019</v>
      </c>
      <c r="C57" s="3">
        <v>5</v>
      </c>
      <c r="D57" s="4">
        <v>2447</v>
      </c>
      <c r="E57" s="4">
        <v>4987</v>
      </c>
      <c r="F57" s="4">
        <v>3000</v>
      </c>
      <c r="G57" s="4">
        <v>3227</v>
      </c>
      <c r="H57" s="4">
        <v>2496</v>
      </c>
      <c r="I57" s="4">
        <f t="shared" si="0"/>
        <v>16157</v>
      </c>
      <c r="J57" s="5">
        <f t="shared" si="1"/>
        <v>3231.4</v>
      </c>
    </row>
    <row r="58" spans="2:10" x14ac:dyDescent="0.45">
      <c r="B58" s="3">
        <v>2019</v>
      </c>
      <c r="C58" s="3">
        <v>6</v>
      </c>
      <c r="D58" s="4">
        <v>1387</v>
      </c>
      <c r="E58" s="4">
        <v>4598</v>
      </c>
      <c r="F58" s="4">
        <v>2177</v>
      </c>
      <c r="G58" s="4">
        <v>3561</v>
      </c>
      <c r="H58" s="4">
        <v>2332</v>
      </c>
      <c r="I58" s="4">
        <f t="shared" si="0"/>
        <v>14055</v>
      </c>
      <c r="J58" s="5">
        <f t="shared" si="1"/>
        <v>2811</v>
      </c>
    </row>
    <row r="59" spans="2:10" x14ac:dyDescent="0.45">
      <c r="B59" s="3">
        <v>2019</v>
      </c>
      <c r="C59" s="3">
        <v>7</v>
      </c>
      <c r="D59" s="4">
        <v>2195</v>
      </c>
      <c r="E59" s="4">
        <v>6665</v>
      </c>
      <c r="F59" s="4">
        <v>2473</v>
      </c>
      <c r="G59" s="4">
        <v>5545</v>
      </c>
      <c r="H59" s="4">
        <v>1829</v>
      </c>
      <c r="I59" s="4">
        <f t="shared" si="0"/>
        <v>18707</v>
      </c>
      <c r="J59" s="5">
        <f t="shared" si="1"/>
        <v>3741.4</v>
      </c>
    </row>
    <row r="60" spans="2:10" x14ac:dyDescent="0.45">
      <c r="B60" s="3">
        <v>2019</v>
      </c>
      <c r="C60" s="3">
        <v>8</v>
      </c>
      <c r="D60" s="4">
        <v>1319</v>
      </c>
      <c r="E60" s="4">
        <v>5371</v>
      </c>
      <c r="F60" s="4">
        <v>2041</v>
      </c>
      <c r="G60" s="4">
        <v>7762</v>
      </c>
      <c r="H60" s="4">
        <v>2588</v>
      </c>
      <c r="I60" s="4">
        <f t="shared" si="0"/>
        <v>19081</v>
      </c>
      <c r="J60" s="5">
        <f t="shared" si="1"/>
        <v>3816.2</v>
      </c>
    </row>
    <row r="61" spans="2:10" x14ac:dyDescent="0.45">
      <c r="B61" s="3">
        <v>2019</v>
      </c>
      <c r="C61" s="3">
        <v>9</v>
      </c>
      <c r="D61" s="4">
        <v>3743</v>
      </c>
      <c r="E61" s="4">
        <v>4873</v>
      </c>
      <c r="F61" s="4">
        <v>4179</v>
      </c>
      <c r="G61" s="4">
        <v>7839</v>
      </c>
      <c r="H61" s="4">
        <v>1426</v>
      </c>
      <c r="I61" s="4">
        <f t="shared" si="0"/>
        <v>22060</v>
      </c>
      <c r="J61" s="5">
        <f t="shared" si="1"/>
        <v>4412</v>
      </c>
    </row>
    <row r="62" spans="2:10" x14ac:dyDescent="0.45">
      <c r="B62" s="3">
        <v>2019</v>
      </c>
      <c r="C62" s="3">
        <v>10</v>
      </c>
      <c r="D62" s="4">
        <v>3754</v>
      </c>
      <c r="E62" s="4">
        <v>4975</v>
      </c>
      <c r="F62" s="4">
        <v>2746</v>
      </c>
      <c r="G62" s="4">
        <v>7440</v>
      </c>
      <c r="H62" s="4">
        <v>1222</v>
      </c>
      <c r="I62" s="4">
        <f t="shared" si="0"/>
        <v>20137</v>
      </c>
      <c r="J62" s="5">
        <f t="shared" si="1"/>
        <v>4027.4</v>
      </c>
    </row>
    <row r="63" spans="2:10" x14ac:dyDescent="0.45">
      <c r="B63" s="3">
        <v>2019</v>
      </c>
      <c r="C63" s="3">
        <v>11</v>
      </c>
      <c r="D63" s="4">
        <v>2034</v>
      </c>
      <c r="E63" s="4">
        <v>3677</v>
      </c>
      <c r="F63" s="4">
        <v>4453</v>
      </c>
      <c r="G63" s="4">
        <v>3171</v>
      </c>
      <c r="H63" s="4">
        <v>1600</v>
      </c>
      <c r="I63" s="4">
        <f t="shared" si="0"/>
        <v>14935</v>
      </c>
      <c r="J63" s="5">
        <f t="shared" si="1"/>
        <v>2987</v>
      </c>
    </row>
    <row r="64" spans="2:10" x14ac:dyDescent="0.45">
      <c r="B64" s="3">
        <v>2019</v>
      </c>
      <c r="C64" s="3">
        <v>12</v>
      </c>
      <c r="D64" s="4">
        <v>1436</v>
      </c>
      <c r="E64" s="4">
        <v>2527</v>
      </c>
      <c r="F64" s="4">
        <v>4448</v>
      </c>
      <c r="G64" s="4">
        <v>7275</v>
      </c>
      <c r="H64" s="4">
        <v>2547</v>
      </c>
      <c r="I64" s="4">
        <f t="shared" si="0"/>
        <v>18233</v>
      </c>
      <c r="J64" s="5">
        <f t="shared" si="1"/>
        <v>3646.6</v>
      </c>
    </row>
  </sheetData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6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練習1</vt:lpstr>
      <vt:lpstr>練習2</vt:lpstr>
      <vt:lpstr>練習3</vt:lpstr>
      <vt:lpstr>練習4</vt:lpstr>
      <vt:lpstr>練習5</vt:lpstr>
      <vt:lpstr>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</dc:creator>
  <cp:lastModifiedBy>MOT</cp:lastModifiedBy>
  <dcterms:created xsi:type="dcterms:W3CDTF">2020-04-20T06:00:24Z</dcterms:created>
  <dcterms:modified xsi:type="dcterms:W3CDTF">2020-05-15T02:48:11Z</dcterms:modified>
</cp:coreProperties>
</file>