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ak_000.チェックPC.000\Desktop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H38" i="1" l="1"/>
  <c r="I38" i="1"/>
  <c r="J38" i="1"/>
  <c r="K38" i="1"/>
  <c r="L38" i="1"/>
  <c r="G38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7" i="1"/>
  <c r="C24" i="1"/>
  <c r="C9" i="1"/>
  <c r="M38" i="1" l="1"/>
</calcChain>
</file>

<file path=xl/sharedStrings.xml><?xml version="1.0" encoding="utf-8"?>
<sst xmlns="http://schemas.openxmlformats.org/spreadsheetml/2006/main" count="60" uniqueCount="57">
  <si>
    <t>収入</t>
    <rPh sb="0" eb="2">
      <t>シュウニュウ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</si>
  <si>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</si>
  <si>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</si>
  <si>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収入合計</t>
    <rPh sb="0" eb="2">
      <t>シュウニュウ</t>
    </rPh>
    <rPh sb="2" eb="4">
      <t>ゴウケイ</t>
    </rPh>
    <phoneticPr fontId="1"/>
  </si>
  <si>
    <t>支出①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</si>
  <si>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</si>
  <si>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給料</t>
    <rPh sb="0" eb="2">
      <t>キュウリョウ</t>
    </rPh>
    <phoneticPr fontId="1"/>
  </si>
  <si>
    <t>電気代</t>
    <rPh sb="0" eb="3">
      <t>デンキダイ</t>
    </rPh>
    <phoneticPr fontId="1"/>
  </si>
  <si>
    <t>ガス代</t>
    <rPh sb="2" eb="3">
      <t>ダイ</t>
    </rPh>
    <phoneticPr fontId="1"/>
  </si>
  <si>
    <t>水道代</t>
    <rPh sb="0" eb="2">
      <t>スイドウ</t>
    </rPh>
    <rPh sb="2" eb="3">
      <t>ダイ</t>
    </rPh>
    <phoneticPr fontId="1"/>
  </si>
  <si>
    <t>電話代</t>
    <rPh sb="0" eb="3">
      <t>デンワダイ</t>
    </rPh>
    <phoneticPr fontId="1"/>
  </si>
  <si>
    <t>ネット代</t>
    <rPh sb="3" eb="4">
      <t>ダイ</t>
    </rPh>
    <phoneticPr fontId="1"/>
  </si>
  <si>
    <t>保険</t>
    <rPh sb="0" eb="2">
      <t>ホケン</t>
    </rPh>
    <phoneticPr fontId="1"/>
  </si>
  <si>
    <t>住居費</t>
    <rPh sb="0" eb="3">
      <t>ジュウキョヒ</t>
    </rPh>
    <phoneticPr fontId="1"/>
  </si>
  <si>
    <t>定期預金</t>
    <rPh sb="0" eb="2">
      <t>テイキ</t>
    </rPh>
    <rPh sb="2" eb="4">
      <t>ヨキン</t>
    </rPh>
    <phoneticPr fontId="1"/>
  </si>
  <si>
    <t>支出②</t>
    <rPh sb="0" eb="2">
      <t>シシュツ</t>
    </rPh>
    <phoneticPr fontId="1"/>
  </si>
  <si>
    <t>日付</t>
    <rPh sb="0" eb="2">
      <t>ヒヅケ</t>
    </rPh>
    <phoneticPr fontId="1"/>
  </si>
  <si>
    <t>食費</t>
    <rPh sb="0" eb="2">
      <t>ショクヒ</t>
    </rPh>
    <phoneticPr fontId="1"/>
  </si>
  <si>
    <t>日用品</t>
    <rPh sb="0" eb="3">
      <t>ニチヨウヒン</t>
    </rPh>
    <phoneticPr fontId="1"/>
  </si>
  <si>
    <t>衣類</t>
    <rPh sb="0" eb="2">
      <t>イルイ</t>
    </rPh>
    <phoneticPr fontId="1"/>
  </si>
  <si>
    <t>娯楽</t>
    <rPh sb="0" eb="2">
      <t>ゴラク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</si>
  <si>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</si>
  <si>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</si>
  <si>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医療費</t>
    <rPh sb="0" eb="3">
      <t>イリョウヒ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</si>
  <si>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</si>
  <si>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</si>
  <si>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</si>
  <si>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</si>
  <si>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</si>
  <si>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</si>
  <si>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</si>
  <si>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</si>
  <si>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</si>
  <si>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</si>
  <si>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</si>
  <si>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</si>
  <si>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</si>
  <si>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</si>
  <si>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</si>
  <si>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</si>
  <si>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</si>
  <si>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</si>
  <si>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</si>
  <si>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</si>
  <si>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</si>
  <si>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</si>
  <si>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</si>
  <si>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</si>
  <si>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</si>
  <si>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</si>
  <si>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</si>
  <si>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</si>
  <si>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</si>
  <si>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</si>
  <si>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</si>
  <si>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t>家計簿　7月</t>
    <rPh sb="0" eb="3">
      <t>カケイボ</t>
    </rPh>
    <rPh sb="5" eb="6">
      <t>ガツ</t>
    </rPh>
    <phoneticPr fontId="1"/>
  </si>
  <si>
    <t>今月の残高（収入－支出①②）</t>
    <rPh sb="0" eb="2">
      <t>コンゲツ</t>
    </rPh>
    <rPh sb="3" eb="5">
      <t>ザンダカ</t>
    </rPh>
    <rPh sb="6" eb="8">
      <t>シュウニュウ</t>
    </rPh>
    <rPh sb="9" eb="11">
      <t>シシュツ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</si>
</sst>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5"/>
      <name val="HGS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3" borderId="3" xfId="1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6" fontId="0" fillId="3" borderId="1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支出②の内訳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Sheet1!$G$6:$L$6</c:f>
              <c:strCache>
                <c:ptCount val="6"/>
                <c:pt idx="0">
                  <c:v>食費</c:v>
                </c:pt>
                <c:pt idx="1">
                  <c:v>日用品</c:v>
                </c:pt>
                <c:pt idx="2">
                  <c:v>医療費</c:v>
                </c:pt>
                <c:pt idx="3">
                  <c:v>衣類</c:v>
                </c:pt>
                <c:pt idx="4">
                  <c:v>娯楽</c:v>
                </c:pt>
                <c:pt idx="5">
                  <c:v>その他</c:v>
                </c:pt>
              </c:strCache>
            </c:strRef>
          </c:cat>
          <c:val>
            <c:numRef>
              <c:f>Sheet1!$G$38:$L$38</c:f>
              <c:numCache>
                <c:formatCode>#,##0_);[Red]\(#,##0\)</c:formatCode>
                <c:ptCount val="6"/>
                <c:pt idx="0">
                  <c:v>18580</c:v>
                </c:pt>
                <c:pt idx="1">
                  <c:v>1880</c:v>
                </c:pt>
                <c:pt idx="2">
                  <c:v>4000</c:v>
                </c:pt>
                <c:pt idx="3">
                  <c:v>9880</c:v>
                </c:pt>
                <c:pt idx="4">
                  <c:v>7400</c:v>
                </c:pt>
                <c:pt idx="5">
                  <c:v>2430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24</xdr:row>
      <xdr:rowOff>161925</xdr:rowOff>
    </xdr:from>
    <xdr:to>
      <xdr:col>4</xdr:col>
      <xdr:colOff>619125</xdr:colOff>
      <xdr:row>37</xdr:row>
      <xdr:rowOff>171450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8"/>
  <sheetViews>
    <sheetView tabSelected="1" workbookViewId="0">
      <selection activeCell="O6" sqref="O6"/>
    </sheetView>
  </sheetViews>
  <sheetFormatPr defaultRowHeight="13.5" x14ac:dyDescent="0.15"/>
  <cols>
    <col min="1" max="1" width="4.625" customWidth="1"/>
    <col min="6" max="6" width="4.625" customWidth="1"/>
    <col min="7" max="13" width="6.125" customWidth="1"/>
  </cols>
  <sheetData>
    <row r="2" spans="2:13" x14ac:dyDescent="0.15">
      <c r="D2" s="14" t="s">
        <v>55</v>
      </c>
      <c r="E2" s="14"/>
      <c r="F2" s="14"/>
      <c r="G2" s="14"/>
      <c r="H2" s="12" t="s">
        <v>56</v>
      </c>
      <c r="I2" s="12"/>
      <c r="J2" s="12"/>
      <c r="K2" s="12"/>
      <c r="L2" s="13">
        <f>C9-C24-M38</f>
        <v>65830</v>
      </c>
      <c r="M2" s="13"/>
    </row>
    <row r="3" spans="2:13" x14ac:dyDescent="0.15">
      <c r="D3" s="14"/>
      <c r="E3" s="14"/>
      <c r="F3" s="14"/>
      <c r="G3" s="14"/>
      <c r="H3" s="12"/>
      <c r="I3" s="12"/>
      <c r="J3" s="12"/>
      <c r="K3" s="12"/>
      <c r="L3" s="13"/>
      <c r="M3" s="13"/>
    </row>
    <row r="5" spans="2:13" x14ac:dyDescent="0.15">
      <c r="B5" s="11" t="s">
        <v>0</v>
      </c>
      <c r="C5" s="11"/>
      <c r="F5" s="11" t="s">
        <v>15</v>
      </c>
      <c r="G5" s="11"/>
      <c r="H5" s="11"/>
      <c r="I5" s="11"/>
      <c r="J5" s="11"/>
      <c r="K5" s="11"/>
      <c r="L5" s="11"/>
      <c r="M5" s="11"/>
    </row>
    <row r="6" spans="2:13" ht="14.25" thickBot="1" x14ac:dyDescent="0.2">
      <c r="B6" s="8" t="s">
        <v>1</v>
      </c>
      <c r="C6" s="8" t="s">
        <v>2</v>
      </c>
      <c r="F6" s="8" t="s">
        <v>16</v>
      </c>
      <c r="G6" s="8" t="s">
        <v>17</v>
      </c>
      <c r="H6" s="8" t="s">
        <v>18</v>
      </c>
      <c r="I6" s="8" t="s">
        <v>23</v>
      </c>
      <c r="J6" s="8" t="s">
        <v>19</v>
      </c>
      <c r="K6" s="8" t="s">
        <v>20</v>
      </c>
      <c r="L6" s="8" t="s">
        <v>21</v>
      </c>
      <c r="M6" s="8" t="s">
        <v>22</v>
      </c>
    </row>
    <row r="7" spans="2:13" ht="14.25" thickTop="1" x14ac:dyDescent="0.15">
      <c r="B7" s="3" t="s">
        <v>6</v>
      </c>
      <c r="C7" s="4">
        <v>300000</v>
      </c>
      <c r="F7" s="3" t="s">
        <v>24</v>
      </c>
      <c r="G7" s="4"/>
      <c r="H7" s="4"/>
      <c r="I7" s="4"/>
      <c r="J7" s="4"/>
      <c r="K7" s="4"/>
      <c r="L7" s="4">
        <v>780</v>
      </c>
      <c r="M7" s="4">
        <f>SUM(G7:L7)</f>
        <v>780</v>
      </c>
    </row>
    <row r="8" spans="2:13" ht="14.25" thickBot="1" x14ac:dyDescent="0.2">
      <c r="B8" s="5"/>
      <c r="C8" s="6"/>
      <c r="F8" s="1" t="s">
        <v>25</v>
      </c>
      <c r="G8" s="2"/>
      <c r="H8" s="2"/>
      <c r="I8" s="2"/>
      <c r="J8" s="2"/>
      <c r="K8" s="2"/>
      <c r="L8" s="2"/>
      <c r="M8" s="2">
        <f t="shared" ref="M8:M37" si="0">SUM(G8:L8)</f>
        <v>0</v>
      </c>
    </row>
    <row r="9" spans="2:13" ht="14.25" thickTop="1" x14ac:dyDescent="0.15">
      <c r="B9" s="9" t="s">
        <v>3</v>
      </c>
      <c r="C9" s="7">
        <f>C7+C8</f>
        <v>300000</v>
      </c>
      <c r="F9" s="1" t="s">
        <v>26</v>
      </c>
      <c r="G9" s="2">
        <v>1200</v>
      </c>
      <c r="H9" s="2"/>
      <c r="I9" s="2"/>
      <c r="J9" s="2"/>
      <c r="K9" s="2"/>
      <c r="L9" s="2"/>
      <c r="M9" s="2">
        <f t="shared" si="0"/>
        <v>1200</v>
      </c>
    </row>
    <row r="10" spans="2:13" x14ac:dyDescent="0.15">
      <c r="F10" s="1" t="s">
        <v>27</v>
      </c>
      <c r="G10" s="2"/>
      <c r="H10" s="2"/>
      <c r="I10" s="2"/>
      <c r="J10" s="2"/>
      <c r="K10" s="2"/>
      <c r="L10" s="2"/>
      <c r="M10" s="2">
        <f t="shared" si="0"/>
        <v>0</v>
      </c>
    </row>
    <row r="11" spans="2:13" x14ac:dyDescent="0.15">
      <c r="F11" s="1" t="s">
        <v>28</v>
      </c>
      <c r="G11" s="2"/>
      <c r="H11" s="2">
        <v>1600</v>
      </c>
      <c r="I11" s="2"/>
      <c r="J11" s="2"/>
      <c r="K11" s="2"/>
      <c r="L11" s="2"/>
      <c r="M11" s="2">
        <f t="shared" si="0"/>
        <v>1600</v>
      </c>
    </row>
    <row r="12" spans="2:13" x14ac:dyDescent="0.15">
      <c r="B12" s="11" t="s">
        <v>4</v>
      </c>
      <c r="C12" s="11"/>
      <c r="F12" s="1" t="s">
        <v>29</v>
      </c>
      <c r="G12" s="2"/>
      <c r="H12" s="2"/>
      <c r="I12" s="2"/>
      <c r="J12" s="2"/>
      <c r="K12" s="2">
        <v>2800</v>
      </c>
      <c r="L12" s="2"/>
      <c r="M12" s="2">
        <f t="shared" si="0"/>
        <v>2800</v>
      </c>
    </row>
    <row r="13" spans="2:13" ht="14.25" thickBot="1" x14ac:dyDescent="0.2">
      <c r="B13" s="8" t="s">
        <v>1</v>
      </c>
      <c r="C13" s="8" t="s">
        <v>2</v>
      </c>
      <c r="F13" s="1" t="s">
        <v>30</v>
      </c>
      <c r="G13" s="2">
        <v>7200</v>
      </c>
      <c r="H13" s="2"/>
      <c r="I13" s="2"/>
      <c r="J13" s="2"/>
      <c r="K13" s="2"/>
      <c r="L13" s="2"/>
      <c r="M13" s="2">
        <f t="shared" si="0"/>
        <v>7200</v>
      </c>
    </row>
    <row r="14" spans="2:13" ht="14.25" thickTop="1" x14ac:dyDescent="0.15">
      <c r="B14" s="3" t="s">
        <v>7</v>
      </c>
      <c r="C14" s="4">
        <v>4600</v>
      </c>
      <c r="F14" s="1" t="s">
        <v>31</v>
      </c>
      <c r="G14" s="2"/>
      <c r="H14" s="2"/>
      <c r="I14" s="2"/>
      <c r="J14" s="2"/>
      <c r="K14" s="2"/>
      <c r="L14" s="2"/>
      <c r="M14" s="2">
        <f t="shared" si="0"/>
        <v>0</v>
      </c>
    </row>
    <row r="15" spans="2:13" x14ac:dyDescent="0.15">
      <c r="B15" s="1" t="s">
        <v>8</v>
      </c>
      <c r="C15" s="2">
        <v>3800</v>
      </c>
      <c r="F15" s="1" t="s">
        <v>32</v>
      </c>
      <c r="G15" s="2"/>
      <c r="H15" s="2"/>
      <c r="I15" s="2">
        <v>2800</v>
      </c>
      <c r="J15" s="2"/>
      <c r="K15" s="2"/>
      <c r="L15" s="2"/>
      <c r="M15" s="2">
        <f t="shared" si="0"/>
        <v>2800</v>
      </c>
    </row>
    <row r="16" spans="2:13" x14ac:dyDescent="0.15">
      <c r="B16" s="1" t="s">
        <v>9</v>
      </c>
      <c r="C16" s="2">
        <v>1800</v>
      </c>
      <c r="F16" s="1" t="s">
        <v>33</v>
      </c>
      <c r="G16" s="2"/>
      <c r="H16" s="2"/>
      <c r="I16" s="2"/>
      <c r="J16" s="2"/>
      <c r="K16" s="2"/>
      <c r="L16" s="2"/>
      <c r="M16" s="2">
        <f t="shared" si="0"/>
        <v>0</v>
      </c>
    </row>
    <row r="17" spans="2:13" x14ac:dyDescent="0.15">
      <c r="B17" s="1" t="s">
        <v>10</v>
      </c>
      <c r="C17" s="2">
        <v>4000</v>
      </c>
      <c r="F17" s="1" t="s">
        <v>34</v>
      </c>
      <c r="G17" s="2"/>
      <c r="H17" s="2"/>
      <c r="I17" s="2"/>
      <c r="J17" s="2"/>
      <c r="K17" s="2"/>
      <c r="L17" s="2">
        <v>650</v>
      </c>
      <c r="M17" s="2">
        <f t="shared" si="0"/>
        <v>650</v>
      </c>
    </row>
    <row r="18" spans="2:13" x14ac:dyDescent="0.15">
      <c r="B18" s="1" t="s">
        <v>11</v>
      </c>
      <c r="C18" s="2">
        <v>3800</v>
      </c>
      <c r="F18" s="1" t="s">
        <v>35</v>
      </c>
      <c r="G18" s="2">
        <v>1980</v>
      </c>
      <c r="H18" s="2"/>
      <c r="I18" s="2"/>
      <c r="J18" s="2"/>
      <c r="K18" s="2"/>
      <c r="L18" s="2"/>
      <c r="M18" s="2">
        <f t="shared" si="0"/>
        <v>1980</v>
      </c>
    </row>
    <row r="19" spans="2:13" x14ac:dyDescent="0.15">
      <c r="B19" s="1" t="s">
        <v>12</v>
      </c>
      <c r="C19" s="2">
        <v>8000</v>
      </c>
      <c r="F19" s="1" t="s">
        <v>36</v>
      </c>
      <c r="G19" s="2"/>
      <c r="H19" s="2"/>
      <c r="I19" s="2">
        <v>1200</v>
      </c>
      <c r="J19" s="2"/>
      <c r="K19" s="2"/>
      <c r="L19" s="2"/>
      <c r="M19" s="2">
        <f t="shared" si="0"/>
        <v>1200</v>
      </c>
    </row>
    <row r="20" spans="2:13" x14ac:dyDescent="0.15">
      <c r="B20" s="1" t="s">
        <v>13</v>
      </c>
      <c r="C20" s="2">
        <v>114000</v>
      </c>
      <c r="F20" s="1" t="s">
        <v>37</v>
      </c>
      <c r="G20" s="2">
        <v>8200</v>
      </c>
      <c r="H20" s="2"/>
      <c r="I20" s="2"/>
      <c r="J20" s="2"/>
      <c r="K20" s="2"/>
      <c r="L20" s="2"/>
      <c r="M20" s="2">
        <f t="shared" si="0"/>
        <v>8200</v>
      </c>
    </row>
    <row r="21" spans="2:13" x14ac:dyDescent="0.15">
      <c r="B21" s="1" t="s">
        <v>14</v>
      </c>
      <c r="C21" s="2">
        <v>50000</v>
      </c>
      <c r="F21" s="1" t="s">
        <v>38</v>
      </c>
      <c r="G21" s="2"/>
      <c r="H21" s="2">
        <v>280</v>
      </c>
      <c r="I21" s="2"/>
      <c r="J21" s="2">
        <v>9880</v>
      </c>
      <c r="K21" s="2">
        <v>4600</v>
      </c>
      <c r="L21" s="2"/>
      <c r="M21" s="2">
        <f t="shared" si="0"/>
        <v>14760</v>
      </c>
    </row>
    <row r="22" spans="2:13" x14ac:dyDescent="0.15">
      <c r="B22" s="1"/>
      <c r="C22" s="2"/>
      <c r="F22" s="1" t="s">
        <v>39</v>
      </c>
      <c r="G22" s="2"/>
      <c r="H22" s="2"/>
      <c r="I22" s="2"/>
      <c r="J22" s="2"/>
      <c r="K22" s="2"/>
      <c r="L22" s="2">
        <v>1000</v>
      </c>
      <c r="M22" s="2">
        <f t="shared" si="0"/>
        <v>1000</v>
      </c>
    </row>
    <row r="23" spans="2:13" ht="14.25" thickBot="1" x14ac:dyDescent="0.2">
      <c r="B23" s="5"/>
      <c r="C23" s="6"/>
      <c r="F23" s="1" t="s">
        <v>40</v>
      </c>
      <c r="G23" s="2"/>
      <c r="H23" s="2"/>
      <c r="I23" s="2"/>
      <c r="J23" s="2"/>
      <c r="K23" s="2"/>
      <c r="L23" s="2"/>
      <c r="M23" s="2">
        <f t="shared" si="0"/>
        <v>0</v>
      </c>
    </row>
    <row r="24" spans="2:13" ht="14.25" thickTop="1" x14ac:dyDescent="0.15">
      <c r="B24" s="9" t="s">
        <v>5</v>
      </c>
      <c r="C24" s="7">
        <f>SUM(C14:C23)</f>
        <v>190000</v>
      </c>
      <c r="F24" s="1" t="s">
        <v>41</v>
      </c>
      <c r="G24" s="2"/>
      <c r="H24" s="2"/>
      <c r="I24" s="2"/>
      <c r="J24" s="2"/>
      <c r="K24" s="2"/>
      <c r="L24" s="2"/>
      <c r="M24" s="2">
        <f t="shared" si="0"/>
        <v>0</v>
      </c>
    </row>
    <row r="25" spans="2:13" x14ac:dyDescent="0.15">
      <c r="F25" s="1" t="s">
        <v>42</v>
      </c>
      <c r="G25" s="2"/>
      <c r="H25" s="2"/>
      <c r="I25" s="2"/>
      <c r="J25" s="2"/>
      <c r="K25" s="2"/>
      <c r="L25" s="2"/>
      <c r="M25" s="2">
        <f t="shared" si="0"/>
        <v>0</v>
      </c>
    </row>
    <row r="26" spans="2:13" x14ac:dyDescent="0.15">
      <c r="F26" s="1" t="s">
        <v>43</v>
      </c>
      <c r="G26" s="2"/>
      <c r="H26" s="2"/>
      <c r="I26" s="2"/>
      <c r="J26" s="2"/>
      <c r="K26" s="2"/>
      <c r="L26" s="2"/>
      <c r="M26" s="2">
        <f t="shared" si="0"/>
        <v>0</v>
      </c>
    </row>
    <row r="27" spans="2:13" x14ac:dyDescent="0.15">
      <c r="F27" s="1" t="s">
        <v>44</v>
      </c>
      <c r="G27" s="2"/>
      <c r="H27" s="2"/>
      <c r="I27" s="2"/>
      <c r="J27" s="2"/>
      <c r="K27" s="2"/>
      <c r="L27" s="2"/>
      <c r="M27" s="2">
        <f t="shared" si="0"/>
        <v>0</v>
      </c>
    </row>
    <row r="28" spans="2:13" x14ac:dyDescent="0.15">
      <c r="F28" s="1" t="s">
        <v>45</v>
      </c>
      <c r="G28" s="2"/>
      <c r="H28" s="2"/>
      <c r="I28" s="2"/>
      <c r="J28" s="2"/>
      <c r="K28" s="2"/>
      <c r="L28" s="2"/>
      <c r="M28" s="2">
        <f t="shared" si="0"/>
        <v>0</v>
      </c>
    </row>
    <row r="29" spans="2:13" x14ac:dyDescent="0.15">
      <c r="F29" s="1" t="s">
        <v>46</v>
      </c>
      <c r="G29" s="2"/>
      <c r="H29" s="2"/>
      <c r="I29" s="2"/>
      <c r="J29" s="2"/>
      <c r="K29" s="2"/>
      <c r="L29" s="2"/>
      <c r="M29" s="2">
        <f t="shared" si="0"/>
        <v>0</v>
      </c>
    </row>
    <row r="30" spans="2:13" x14ac:dyDescent="0.15">
      <c r="F30" s="1" t="s">
        <v>47</v>
      </c>
      <c r="G30" s="2"/>
      <c r="H30" s="2"/>
      <c r="I30" s="2"/>
      <c r="J30" s="2"/>
      <c r="K30" s="2"/>
      <c r="L30" s="2"/>
      <c r="M30" s="2">
        <f t="shared" si="0"/>
        <v>0</v>
      </c>
    </row>
    <row r="31" spans="2:13" x14ac:dyDescent="0.15">
      <c r="F31" s="1" t="s">
        <v>48</v>
      </c>
      <c r="G31" s="2"/>
      <c r="H31" s="2"/>
      <c r="I31" s="2"/>
      <c r="J31" s="2"/>
      <c r="K31" s="2"/>
      <c r="L31" s="2"/>
      <c r="M31" s="2">
        <f t="shared" si="0"/>
        <v>0</v>
      </c>
    </row>
    <row r="32" spans="2:13" x14ac:dyDescent="0.15">
      <c r="F32" s="1" t="s">
        <v>49</v>
      </c>
      <c r="G32" s="2"/>
      <c r="H32" s="2"/>
      <c r="I32" s="2"/>
      <c r="J32" s="2"/>
      <c r="K32" s="2"/>
      <c r="L32" s="2"/>
      <c r="M32" s="2">
        <f t="shared" si="0"/>
        <v>0</v>
      </c>
    </row>
    <row r="33" spans="6:13" x14ac:dyDescent="0.15">
      <c r="F33" s="1" t="s">
        <v>50</v>
      </c>
      <c r="G33" s="2"/>
      <c r="H33" s="2"/>
      <c r="I33" s="2"/>
      <c r="J33" s="2"/>
      <c r="K33" s="2"/>
      <c r="L33" s="2"/>
      <c r="M33" s="2">
        <f t="shared" si="0"/>
        <v>0</v>
      </c>
    </row>
    <row r="34" spans="6:13" x14ac:dyDescent="0.15">
      <c r="F34" s="1" t="s">
        <v>51</v>
      </c>
      <c r="G34" s="2"/>
      <c r="H34" s="2"/>
      <c r="I34" s="2"/>
      <c r="J34" s="2"/>
      <c r="K34" s="2"/>
      <c r="L34" s="2"/>
      <c r="M34" s="2">
        <f t="shared" si="0"/>
        <v>0</v>
      </c>
    </row>
    <row r="35" spans="6:13" x14ac:dyDescent="0.15">
      <c r="F35" s="1" t="s">
        <v>52</v>
      </c>
      <c r="G35" s="2"/>
      <c r="H35" s="2"/>
      <c r="I35" s="2"/>
      <c r="J35" s="2"/>
      <c r="K35" s="2"/>
      <c r="L35" s="2"/>
      <c r="M35" s="2">
        <f t="shared" si="0"/>
        <v>0</v>
      </c>
    </row>
    <row r="36" spans="6:13" x14ac:dyDescent="0.15">
      <c r="F36" s="1" t="s">
        <v>53</v>
      </c>
      <c r="G36" s="2"/>
      <c r="H36" s="2"/>
      <c r="I36" s="2"/>
      <c r="J36" s="2"/>
      <c r="K36" s="2"/>
      <c r="L36" s="2"/>
      <c r="M36" s="2">
        <f t="shared" si="0"/>
        <v>0</v>
      </c>
    </row>
    <row r="37" spans="6:13" ht="14.25" thickBot="1" x14ac:dyDescent="0.2">
      <c r="F37" s="5" t="s">
        <v>54</v>
      </c>
      <c r="G37" s="6"/>
      <c r="H37" s="6"/>
      <c r="I37" s="6"/>
      <c r="J37" s="6"/>
      <c r="K37" s="6"/>
      <c r="L37" s="6"/>
      <c r="M37" s="6">
        <f t="shared" si="0"/>
        <v>0</v>
      </c>
    </row>
    <row r="38" spans="6:13" ht="14.25" thickTop="1" x14ac:dyDescent="0.15">
      <c r="F38" s="10" t="s">
        <v>22</v>
      </c>
      <c r="G38" s="4">
        <f>SUM(G7:G37)</f>
        <v>18580</v>
      </c>
      <c r="H38" s="4">
        <f t="shared" ref="H38:M38" si="1">SUM(H7:H37)</f>
        <v>1880</v>
      </c>
      <c r="I38" s="4">
        <f t="shared" si="1"/>
        <v>4000</v>
      </c>
      <c r="J38" s="4">
        <f t="shared" si="1"/>
        <v>9880</v>
      </c>
      <c r="K38" s="4">
        <f t="shared" si="1"/>
        <v>7400</v>
      </c>
      <c r="L38" s="4">
        <f t="shared" si="1"/>
        <v>2430</v>
      </c>
      <c r="M38" s="7">
        <f t="shared" si="1"/>
        <v>44170</v>
      </c>
    </row>
  </sheetData>
  <mergeCells count="6">
    <mergeCell ref="H2:K3"/>
    <mergeCell ref="D2:G3"/>
    <mergeCell ref="F5:M5"/>
    <mergeCell ref="B12:C12"/>
    <mergeCell ref="B5:C5"/>
    <mergeCell ref="L2:M3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市民花子</cp:lastModifiedBy>
  <dcterms:created xsi:type="dcterms:W3CDTF">2013-05-29T06:23:22Z</dcterms:created>
  <dcterms:modified xsi:type="dcterms:W3CDTF">2013-06-03T09:39:32Z</dcterms:modified>
</cp:coreProperties>
</file>