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ery\Desktop\"/>
    </mc:Choice>
  </mc:AlternateContent>
  <xr:revisionPtr revIDLastSave="0" documentId="13_ncr:1_{6BA18542-DE7E-456C-B4F0-B68F82498F9E}" xr6:coauthVersionLast="47" xr6:coauthVersionMax="47" xr10:uidLastSave="{00000000-0000-0000-0000-000000000000}"/>
  <bookViews>
    <workbookView xWindow="-120" yWindow="-120" windowWidth="20730" windowHeight="11040" xr2:uid="{53F30B93-B3B7-41F5-B74D-DAD215E95794}"/>
  </bookViews>
  <sheets>
    <sheet name="Sheet1" sheetId="1" r:id="rId1"/>
  </sheets>
  <definedNames>
    <definedName name="_xlnm._FilterDatabase" localSheetId="0" hidden="1">Sheet1!$A$2:$M$56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4" i="1" l="1"/>
  <c r="M54" i="1" s="1"/>
  <c r="L44" i="1"/>
  <c r="M44" i="1" s="1"/>
  <c r="L17" i="1"/>
  <c r="M17" i="1" s="1"/>
  <c r="L28" i="1"/>
  <c r="M28" i="1" s="1"/>
  <c r="L5" i="1"/>
  <c r="M5" i="1" s="1"/>
  <c r="L32" i="1"/>
  <c r="M32" i="1" s="1"/>
  <c r="L38" i="1"/>
  <c r="M38" i="1" s="1"/>
  <c r="L22" i="1"/>
  <c r="M22" i="1" s="1"/>
  <c r="L56" i="1"/>
  <c r="M56" i="1" s="1"/>
  <c r="L20" i="1"/>
  <c r="M20" i="1" s="1"/>
  <c r="L21" i="1"/>
  <c r="M21" i="1" s="1"/>
  <c r="L7" i="1"/>
  <c r="M7" i="1" s="1"/>
  <c r="L47" i="1"/>
  <c r="M47" i="1" s="1"/>
  <c r="L31" i="1"/>
  <c r="M31" i="1" s="1"/>
  <c r="L55" i="1"/>
  <c r="M55" i="1" s="1"/>
  <c r="L26" i="1"/>
  <c r="M26" i="1" s="1"/>
  <c r="L29" i="1"/>
  <c r="M29" i="1" s="1"/>
  <c r="L53" i="1"/>
  <c r="M53" i="1" s="1"/>
  <c r="L34" i="1"/>
  <c r="M34" i="1" s="1"/>
  <c r="L19" i="1"/>
  <c r="M19" i="1" s="1"/>
  <c r="L13" i="1"/>
  <c r="M13" i="1" s="1"/>
  <c r="L36" i="1"/>
  <c r="M36" i="1" s="1"/>
  <c r="L48" i="1"/>
  <c r="M48" i="1" s="1"/>
  <c r="L25" i="1"/>
  <c r="M25" i="1" s="1"/>
  <c r="L51" i="1"/>
  <c r="M51" i="1" s="1"/>
  <c r="L11" i="1"/>
  <c r="M11" i="1" s="1"/>
  <c r="L6" i="1"/>
  <c r="M6" i="1" s="1"/>
  <c r="L41" i="1"/>
  <c r="M41" i="1" s="1"/>
  <c r="L18" i="1"/>
  <c r="M18" i="1" s="1"/>
  <c r="L46" i="1"/>
  <c r="M46" i="1" s="1"/>
  <c r="L23" i="1"/>
  <c r="M23" i="1" s="1"/>
  <c r="L39" i="1"/>
  <c r="M39" i="1" s="1"/>
  <c r="L16" i="1"/>
  <c r="M16" i="1" s="1"/>
  <c r="L52" i="1"/>
  <c r="M52" i="1" s="1"/>
  <c r="L43" i="1"/>
  <c r="M43" i="1" s="1"/>
  <c r="L24" i="1"/>
  <c r="M24" i="1" s="1"/>
  <c r="L14" i="1"/>
  <c r="M14" i="1" s="1"/>
  <c r="L40" i="1"/>
  <c r="M40" i="1" s="1"/>
  <c r="L10" i="1"/>
  <c r="M10" i="1" s="1"/>
  <c r="L35" i="1"/>
  <c r="M35" i="1" s="1"/>
  <c r="L9" i="1"/>
  <c r="M9" i="1" s="1"/>
  <c r="L42" i="1"/>
  <c r="M42" i="1" s="1"/>
  <c r="L50" i="1"/>
  <c r="M50" i="1" s="1"/>
  <c r="L49" i="1"/>
  <c r="M49" i="1" s="1"/>
  <c r="L45" i="1"/>
  <c r="M45" i="1" s="1"/>
  <c r="L33" i="1"/>
  <c r="M33" i="1" s="1"/>
  <c r="L8" i="1"/>
  <c r="M8" i="1" s="1"/>
  <c r="L4" i="1"/>
  <c r="M4" i="1" s="1"/>
  <c r="L27" i="1"/>
  <c r="M27" i="1" s="1"/>
  <c r="L12" i="1"/>
  <c r="M12" i="1" s="1"/>
  <c r="L15" i="1"/>
  <c r="M15" i="1" s="1"/>
  <c r="L30" i="1"/>
  <c r="M30" i="1" s="1"/>
  <c r="L3" i="1"/>
  <c r="M3" i="1" s="1"/>
  <c r="L37" i="1"/>
  <c r="M37" i="1" s="1"/>
</calcChain>
</file>

<file path=xl/sharedStrings.xml><?xml version="1.0" encoding="utf-8"?>
<sst xmlns="http://schemas.openxmlformats.org/spreadsheetml/2006/main" count="122" uniqueCount="72">
  <si>
    <t>番号</t>
    <rPh sb="0" eb="2">
      <t>バンゴウ</t>
    </rPh>
    <phoneticPr fontId="5"/>
  </si>
  <si>
    <t>氏名</t>
    <rPh sb="0" eb="2">
      <t>シメイ</t>
    </rPh>
    <phoneticPr fontId="5"/>
  </si>
  <si>
    <t>勤続年数</t>
    <rPh sb="0" eb="4">
      <t>キンゾクネンスウ</t>
    </rPh>
    <phoneticPr fontId="5"/>
  </si>
  <si>
    <t>所属支店</t>
    <rPh sb="0" eb="2">
      <t>ショゾク</t>
    </rPh>
    <rPh sb="2" eb="4">
      <t>シテン</t>
    </rPh>
    <phoneticPr fontId="5"/>
  </si>
  <si>
    <t>売上目標</t>
    <rPh sb="0" eb="2">
      <t>ウリアゲ</t>
    </rPh>
    <rPh sb="2" eb="4">
      <t>モクヒョウ</t>
    </rPh>
    <phoneticPr fontId="5"/>
  </si>
  <si>
    <t>4月</t>
    <rPh sb="1" eb="2">
      <t>ガツ</t>
    </rPh>
    <phoneticPr fontId="5"/>
  </si>
  <si>
    <t>5月</t>
  </si>
  <si>
    <t>6月</t>
  </si>
  <si>
    <t>7月</t>
  </si>
  <si>
    <t>8月</t>
  </si>
  <si>
    <t>9月</t>
  </si>
  <si>
    <t>橋田　誠</t>
    <rPh sb="0" eb="2">
      <t>ハシダ</t>
    </rPh>
    <rPh sb="3" eb="4">
      <t>マコト</t>
    </rPh>
    <phoneticPr fontId="5"/>
  </si>
  <si>
    <t>名古屋</t>
    <rPh sb="0" eb="3">
      <t>ナゴヤ</t>
    </rPh>
    <phoneticPr fontId="5"/>
  </si>
  <si>
    <t>坂下　美紀</t>
    <rPh sb="0" eb="2">
      <t>サカシタ</t>
    </rPh>
    <rPh sb="3" eb="5">
      <t>ミキ</t>
    </rPh>
    <phoneticPr fontId="5"/>
  </si>
  <si>
    <t>大阪</t>
    <rPh sb="0" eb="2">
      <t>オオサカ</t>
    </rPh>
    <phoneticPr fontId="5"/>
  </si>
  <si>
    <t>山田　義弘</t>
    <rPh sb="0" eb="2">
      <t>ヤマダ</t>
    </rPh>
    <rPh sb="3" eb="5">
      <t>ヨシヒロ</t>
    </rPh>
    <phoneticPr fontId="5"/>
  </si>
  <si>
    <t>鈴木　加奈</t>
    <rPh sb="0" eb="2">
      <t>スズキ</t>
    </rPh>
    <rPh sb="3" eb="5">
      <t>カナ</t>
    </rPh>
    <phoneticPr fontId="5"/>
  </si>
  <si>
    <t>本店</t>
    <rPh sb="0" eb="2">
      <t>ホンテン</t>
    </rPh>
    <phoneticPr fontId="5"/>
  </si>
  <si>
    <t>木村　健司</t>
    <rPh sb="0" eb="2">
      <t>キムラ</t>
    </rPh>
    <rPh sb="3" eb="5">
      <t>ケンジ</t>
    </rPh>
    <phoneticPr fontId="5"/>
  </si>
  <si>
    <t>福岡</t>
    <rPh sb="0" eb="2">
      <t>フクオカ</t>
    </rPh>
    <phoneticPr fontId="5"/>
  </si>
  <si>
    <t>佐々木　徹</t>
    <rPh sb="0" eb="3">
      <t>ササキ</t>
    </rPh>
    <rPh sb="4" eb="5">
      <t>トオル</t>
    </rPh>
    <phoneticPr fontId="5"/>
  </si>
  <si>
    <t>笹本　弥生</t>
    <rPh sb="0" eb="2">
      <t>ササモト</t>
    </rPh>
    <rPh sb="3" eb="5">
      <t>ヤヨイ</t>
    </rPh>
    <phoneticPr fontId="5"/>
  </si>
  <si>
    <t>木下　恵子</t>
    <rPh sb="0" eb="2">
      <t>キノシタ</t>
    </rPh>
    <rPh sb="3" eb="5">
      <t>ケイコ</t>
    </rPh>
    <phoneticPr fontId="5"/>
  </si>
  <si>
    <t>北村　和樹</t>
    <rPh sb="0" eb="2">
      <t>キタムラ</t>
    </rPh>
    <rPh sb="3" eb="5">
      <t>カズキ</t>
    </rPh>
    <phoneticPr fontId="5"/>
  </si>
  <si>
    <t>浅野　愛子</t>
    <rPh sb="0" eb="2">
      <t>アサノ</t>
    </rPh>
    <rPh sb="3" eb="5">
      <t>アイコ</t>
    </rPh>
    <phoneticPr fontId="5"/>
  </si>
  <si>
    <t>権田　美和</t>
    <rPh sb="0" eb="2">
      <t>ゴンダ</t>
    </rPh>
    <rPh sb="3" eb="5">
      <t>ミワ</t>
    </rPh>
    <phoneticPr fontId="5"/>
  </si>
  <si>
    <t>楢本　聡</t>
    <rPh sb="0" eb="2">
      <t>ナラモト</t>
    </rPh>
    <rPh sb="3" eb="4">
      <t>サトシ</t>
    </rPh>
    <phoneticPr fontId="5"/>
  </si>
  <si>
    <t>和田　修二</t>
    <rPh sb="0" eb="2">
      <t>ワダ</t>
    </rPh>
    <rPh sb="3" eb="5">
      <t>シュウジ</t>
    </rPh>
    <phoneticPr fontId="5"/>
  </si>
  <si>
    <t>羽田　愛美</t>
    <rPh sb="0" eb="2">
      <t>ハダ</t>
    </rPh>
    <rPh sb="3" eb="5">
      <t>マナミ</t>
    </rPh>
    <phoneticPr fontId="5"/>
  </si>
  <si>
    <t>武藤　歩夢</t>
    <rPh sb="0" eb="2">
      <t>ムトウ</t>
    </rPh>
    <rPh sb="3" eb="5">
      <t>アユム</t>
    </rPh>
    <phoneticPr fontId="5"/>
  </si>
  <si>
    <t>森本　明日香</t>
    <rPh sb="0" eb="2">
      <t>モリモト</t>
    </rPh>
    <rPh sb="3" eb="6">
      <t>アスカ</t>
    </rPh>
    <phoneticPr fontId="5"/>
  </si>
  <si>
    <t>樋田　隆</t>
    <rPh sb="0" eb="2">
      <t>ヒダ</t>
    </rPh>
    <rPh sb="3" eb="4">
      <t>タカシ</t>
    </rPh>
    <phoneticPr fontId="5"/>
  </si>
  <si>
    <t>藤井　郁美</t>
    <rPh sb="0" eb="2">
      <t>フジイ</t>
    </rPh>
    <rPh sb="3" eb="5">
      <t>イクミ</t>
    </rPh>
    <phoneticPr fontId="5"/>
  </si>
  <si>
    <t>西田　圭司</t>
    <rPh sb="0" eb="2">
      <t>ニシダ</t>
    </rPh>
    <rPh sb="3" eb="5">
      <t>ケイジ</t>
    </rPh>
    <phoneticPr fontId="5"/>
  </si>
  <si>
    <t>野村　聡一　</t>
    <rPh sb="0" eb="2">
      <t>ノムラ</t>
    </rPh>
    <rPh sb="3" eb="5">
      <t>ソウイチ</t>
    </rPh>
    <phoneticPr fontId="5"/>
  </si>
  <si>
    <t>立花　佳代</t>
    <rPh sb="0" eb="2">
      <t>タチバナ</t>
    </rPh>
    <rPh sb="3" eb="5">
      <t>カヨ</t>
    </rPh>
    <phoneticPr fontId="5"/>
  </si>
  <si>
    <t>真鍋　美和</t>
    <rPh sb="0" eb="2">
      <t>マナベ</t>
    </rPh>
    <rPh sb="3" eb="5">
      <t>ミワ</t>
    </rPh>
    <phoneticPr fontId="5"/>
  </si>
  <si>
    <t>青木　由美</t>
    <rPh sb="0" eb="2">
      <t>アオキ</t>
    </rPh>
    <rPh sb="3" eb="5">
      <t>ユミ</t>
    </rPh>
    <phoneticPr fontId="5"/>
  </si>
  <si>
    <t>篠原　幸助</t>
    <rPh sb="0" eb="2">
      <t>シノハラ</t>
    </rPh>
    <rPh sb="3" eb="5">
      <t>コウスケ</t>
    </rPh>
    <phoneticPr fontId="5"/>
  </si>
  <si>
    <t>柿本　亮二</t>
    <rPh sb="0" eb="2">
      <t>カキモト</t>
    </rPh>
    <rPh sb="3" eb="5">
      <t>リョウジ</t>
    </rPh>
    <phoneticPr fontId="5"/>
  </si>
  <si>
    <t>戸田　翼</t>
    <rPh sb="0" eb="2">
      <t>トダ</t>
    </rPh>
    <rPh sb="3" eb="4">
      <t>ツバサ</t>
    </rPh>
    <phoneticPr fontId="5"/>
  </si>
  <si>
    <t>早田　仁　</t>
    <rPh sb="0" eb="2">
      <t>ハヤタ</t>
    </rPh>
    <rPh sb="3" eb="4">
      <t>ジン</t>
    </rPh>
    <phoneticPr fontId="5"/>
  </si>
  <si>
    <t>北川　洋子</t>
    <rPh sb="0" eb="2">
      <t>キタガワ</t>
    </rPh>
    <rPh sb="3" eb="5">
      <t>ヨウコ</t>
    </rPh>
    <phoneticPr fontId="5"/>
  </si>
  <si>
    <t>松下　将太</t>
    <rPh sb="0" eb="2">
      <t>マツシタ</t>
    </rPh>
    <rPh sb="3" eb="5">
      <t>ショウタ</t>
    </rPh>
    <phoneticPr fontId="5"/>
  </si>
  <si>
    <t>山下　康太</t>
    <rPh sb="0" eb="2">
      <t>ヤマシタ</t>
    </rPh>
    <rPh sb="3" eb="5">
      <t>コウタ</t>
    </rPh>
    <phoneticPr fontId="5"/>
  </si>
  <si>
    <t>涌井　裕二</t>
    <rPh sb="0" eb="2">
      <t>ワクイ</t>
    </rPh>
    <rPh sb="3" eb="5">
      <t>ユウジ</t>
    </rPh>
    <phoneticPr fontId="5"/>
  </si>
  <si>
    <t>井川　春樹</t>
    <rPh sb="0" eb="2">
      <t>イカワ</t>
    </rPh>
    <rPh sb="3" eb="5">
      <t>ハルキ</t>
    </rPh>
    <phoneticPr fontId="5"/>
  </si>
  <si>
    <t>狩田　俊二</t>
    <rPh sb="0" eb="2">
      <t>カリタ</t>
    </rPh>
    <rPh sb="3" eb="5">
      <t>シュンジ</t>
    </rPh>
    <phoneticPr fontId="5"/>
  </si>
  <si>
    <t>三野　有紗</t>
    <rPh sb="0" eb="2">
      <t>ミノ</t>
    </rPh>
    <rPh sb="3" eb="5">
      <t>アリサ</t>
    </rPh>
    <phoneticPr fontId="5"/>
  </si>
  <si>
    <t>悠木　修一</t>
    <rPh sb="0" eb="2">
      <t>ユウキ</t>
    </rPh>
    <rPh sb="3" eb="5">
      <t>シュウイチ</t>
    </rPh>
    <phoneticPr fontId="5"/>
  </si>
  <si>
    <t>横井　健治</t>
    <rPh sb="0" eb="2">
      <t>ヨコイ</t>
    </rPh>
    <rPh sb="3" eb="5">
      <t>ケンジ</t>
    </rPh>
    <phoneticPr fontId="5"/>
  </si>
  <si>
    <t>栗田　有希</t>
    <rPh sb="0" eb="2">
      <t>クリタ</t>
    </rPh>
    <rPh sb="3" eb="5">
      <t>ユキ</t>
    </rPh>
    <phoneticPr fontId="5"/>
  </si>
  <si>
    <t>名波　里美</t>
    <rPh sb="0" eb="2">
      <t>ナナミ</t>
    </rPh>
    <rPh sb="3" eb="5">
      <t>サトミ</t>
    </rPh>
    <phoneticPr fontId="5"/>
  </si>
  <si>
    <t>日野　麻衣</t>
    <rPh sb="0" eb="2">
      <t>ヒノ</t>
    </rPh>
    <rPh sb="3" eb="5">
      <t>マイ</t>
    </rPh>
    <phoneticPr fontId="5"/>
  </si>
  <si>
    <t>葛城　麻里子</t>
    <rPh sb="0" eb="2">
      <t>カツラギ</t>
    </rPh>
    <rPh sb="3" eb="6">
      <t>マリコ</t>
    </rPh>
    <phoneticPr fontId="5"/>
  </si>
  <si>
    <t>安藤　由紀</t>
    <rPh sb="0" eb="2">
      <t>アンドウ</t>
    </rPh>
    <rPh sb="3" eb="5">
      <t>ユキ</t>
    </rPh>
    <phoneticPr fontId="5"/>
  </si>
  <si>
    <t>小田　健太</t>
    <rPh sb="0" eb="2">
      <t>オダ</t>
    </rPh>
    <rPh sb="3" eb="5">
      <t>ケンタ</t>
    </rPh>
    <phoneticPr fontId="5"/>
  </si>
  <si>
    <t>梨本　連</t>
    <rPh sb="0" eb="2">
      <t>ナシモト</t>
    </rPh>
    <rPh sb="3" eb="4">
      <t>レン</t>
    </rPh>
    <phoneticPr fontId="5"/>
  </si>
  <si>
    <t>藤川　怜</t>
    <rPh sb="0" eb="2">
      <t>フジカワ</t>
    </rPh>
    <rPh sb="3" eb="4">
      <t>レイ</t>
    </rPh>
    <phoneticPr fontId="5"/>
  </si>
  <si>
    <t>堀井　葵</t>
    <rPh sb="0" eb="1">
      <t>ホリ</t>
    </rPh>
    <rPh sb="1" eb="2">
      <t>イ</t>
    </rPh>
    <rPh sb="3" eb="4">
      <t>アオイ</t>
    </rPh>
    <phoneticPr fontId="5"/>
  </si>
  <si>
    <t>駒野　陸</t>
    <rPh sb="0" eb="2">
      <t>コマノ</t>
    </rPh>
    <rPh sb="3" eb="4">
      <t>リク</t>
    </rPh>
    <phoneticPr fontId="5"/>
  </si>
  <si>
    <t>園田　秀樹</t>
    <rPh sb="0" eb="2">
      <t>ソノダ</t>
    </rPh>
    <rPh sb="3" eb="5">
      <t>ヒデキ</t>
    </rPh>
    <phoneticPr fontId="5"/>
  </si>
  <si>
    <t>戸村　律</t>
    <rPh sb="0" eb="2">
      <t>トムラ</t>
    </rPh>
    <rPh sb="3" eb="4">
      <t>リツ</t>
    </rPh>
    <phoneticPr fontId="5"/>
  </si>
  <si>
    <t>三浦　陽太</t>
    <rPh sb="0" eb="2">
      <t>ミウラ</t>
    </rPh>
    <rPh sb="3" eb="5">
      <t>ヨウタ</t>
    </rPh>
    <phoneticPr fontId="5"/>
  </si>
  <si>
    <t>宇野　朱里</t>
    <rPh sb="0" eb="2">
      <t>ウノ</t>
    </rPh>
    <rPh sb="3" eb="5">
      <t>アカリ</t>
    </rPh>
    <phoneticPr fontId="5"/>
  </si>
  <si>
    <t>春原　浩司</t>
    <rPh sb="0" eb="2">
      <t>スノハラ</t>
    </rPh>
    <rPh sb="3" eb="5">
      <t>コウジ</t>
    </rPh>
    <phoneticPr fontId="5"/>
  </si>
  <si>
    <t>田中　千春</t>
    <rPh sb="0" eb="2">
      <t>タナカ</t>
    </rPh>
    <rPh sb="3" eb="5">
      <t>チハル</t>
    </rPh>
    <phoneticPr fontId="5"/>
  </si>
  <si>
    <t>赤城　佐知</t>
    <rPh sb="0" eb="2">
      <t>アカギ</t>
    </rPh>
    <rPh sb="3" eb="5">
      <t>サチ</t>
    </rPh>
    <phoneticPr fontId="5"/>
  </si>
  <si>
    <t>細川　茜</t>
    <rPh sb="0" eb="2">
      <t>ホソカワ</t>
    </rPh>
    <rPh sb="3" eb="4">
      <t>アカネ</t>
    </rPh>
    <phoneticPr fontId="5"/>
  </si>
  <si>
    <t>営業成績表</t>
    <rPh sb="0" eb="2">
      <t>エイギョウ</t>
    </rPh>
    <rPh sb="2" eb="5">
      <t>セイセキヒョウ</t>
    </rPh>
    <phoneticPr fontId="3"/>
  </si>
  <si>
    <t>売上合計</t>
    <rPh sb="0" eb="4">
      <t>ウリアゲゴウケイ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</si>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</sst>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rgb="FFC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rgb="FFC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A0BF3-7DAD-4E82-A7DE-82FF2CBD0425}">
  <dimension ref="A1:M56"/>
  <sheetViews>
    <sheetView tabSelected="1" workbookViewId="0">
      <pane ySplit="2" topLeftCell="A3" activePane="bottomLeft" state="frozen"/>
      <selection pane="bottomLeft" activeCell="C1" sqref="C1"/>
    </sheetView>
  </sheetViews>
  <sheetFormatPr defaultRowHeight="18.75" x14ac:dyDescent="0.4"/>
  <cols>
    <col min="1" max="1" width="6" customWidth="1"/>
    <col min="2" max="2" width="13" bestFit="1" customWidth="1"/>
    <col min="5" max="5" width="9.5" bestFit="1" customWidth="1"/>
    <col min="6" max="11" width="8" bestFit="1" customWidth="1"/>
  </cols>
  <sheetData>
    <row r="1" spans="1:13" ht="24" x14ac:dyDescent="0.4">
      <c r="A1" s="1" t="s">
        <v>69</v>
      </c>
    </row>
    <row r="2" spans="1:13" x14ac:dyDescent="0.4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70</v>
      </c>
      <c r="M2" s="2" t="s">
        <v>71</v>
      </c>
    </row>
    <row r="3" spans="1:13" x14ac:dyDescent="0.4">
      <c r="A3" s="3">
        <v>54</v>
      </c>
      <c r="B3" s="4" t="s">
        <v>68</v>
      </c>
      <c r="C3" s="3">
        <v>14</v>
      </c>
      <c r="D3" s="4" t="s">
        <v>17</v>
      </c>
      <c r="E3" s="5">
        <v>970000</v>
      </c>
      <c r="F3" s="5">
        <v>148200</v>
      </c>
      <c r="G3" s="5">
        <v>188000</v>
      </c>
      <c r="H3" s="5">
        <v>240000</v>
      </c>
      <c r="I3" s="5">
        <v>210000</v>
      </c>
      <c r="J3" s="5">
        <v>137000</v>
      </c>
      <c r="K3" s="5">
        <v>159000</v>
      </c>
      <c r="L3" s="6">
        <f t="shared" ref="L3:L34" si="0">SUM(F3:K3)</f>
        <v>1082200</v>
      </c>
      <c r="M3" s="7">
        <f t="shared" ref="M3:M34" si="1">L3/E3</f>
        <v>1.1156701030927836</v>
      </c>
    </row>
    <row r="4" spans="1:13" x14ac:dyDescent="0.4">
      <c r="A4" s="3">
        <v>49</v>
      </c>
      <c r="B4" s="4" t="s">
        <v>63</v>
      </c>
      <c r="C4" s="3">
        <v>8</v>
      </c>
      <c r="D4" s="4" t="s">
        <v>17</v>
      </c>
      <c r="E4" s="5">
        <v>900000</v>
      </c>
      <c r="F4" s="5">
        <v>152000</v>
      </c>
      <c r="G4" s="5">
        <v>168000</v>
      </c>
      <c r="H4" s="5">
        <v>175500</v>
      </c>
      <c r="I4" s="5">
        <v>152000</v>
      </c>
      <c r="J4" s="5">
        <v>167000</v>
      </c>
      <c r="K4" s="5">
        <v>178000</v>
      </c>
      <c r="L4" s="6">
        <f t="shared" si="0"/>
        <v>992500</v>
      </c>
      <c r="M4" s="7">
        <f t="shared" si="1"/>
        <v>1.1027777777777779</v>
      </c>
    </row>
    <row r="5" spans="1:13" x14ac:dyDescent="0.4">
      <c r="A5" s="3">
        <v>6</v>
      </c>
      <c r="B5" s="4" t="s">
        <v>20</v>
      </c>
      <c r="C5" s="3">
        <v>18</v>
      </c>
      <c r="D5" s="4" t="s">
        <v>17</v>
      </c>
      <c r="E5" s="5">
        <v>803000</v>
      </c>
      <c r="F5" s="5">
        <v>155000</v>
      </c>
      <c r="G5" s="5">
        <v>125000</v>
      </c>
      <c r="H5" s="5">
        <v>155000</v>
      </c>
      <c r="I5" s="5">
        <v>161000</v>
      </c>
      <c r="J5" s="5">
        <v>162000</v>
      </c>
      <c r="K5" s="5">
        <v>135000</v>
      </c>
      <c r="L5" s="6">
        <f t="shared" si="0"/>
        <v>893000</v>
      </c>
      <c r="M5" s="7">
        <f t="shared" si="1"/>
        <v>1.112079701120797</v>
      </c>
    </row>
    <row r="6" spans="1:13" x14ac:dyDescent="0.4">
      <c r="A6" s="3">
        <v>28</v>
      </c>
      <c r="B6" s="4" t="s">
        <v>42</v>
      </c>
      <c r="C6" s="3">
        <v>9</v>
      </c>
      <c r="D6" s="4" t="s">
        <v>17</v>
      </c>
      <c r="E6" s="5">
        <v>720000</v>
      </c>
      <c r="F6" s="5">
        <v>130500</v>
      </c>
      <c r="G6" s="5">
        <v>93000</v>
      </c>
      <c r="H6" s="5">
        <v>150000</v>
      </c>
      <c r="I6" s="5">
        <v>162000</v>
      </c>
      <c r="J6" s="5">
        <v>172000</v>
      </c>
      <c r="K6" s="5">
        <v>183000</v>
      </c>
      <c r="L6" s="6">
        <f t="shared" si="0"/>
        <v>890500</v>
      </c>
      <c r="M6" s="7">
        <f t="shared" si="1"/>
        <v>1.2368055555555555</v>
      </c>
    </row>
    <row r="7" spans="1:13" x14ac:dyDescent="0.4">
      <c r="A7" s="3">
        <v>13</v>
      </c>
      <c r="B7" s="4" t="s">
        <v>27</v>
      </c>
      <c r="C7" s="3">
        <v>15</v>
      </c>
      <c r="D7" s="4" t="s">
        <v>17</v>
      </c>
      <c r="E7" s="5">
        <v>900000</v>
      </c>
      <c r="F7" s="5">
        <v>110700</v>
      </c>
      <c r="G7" s="5">
        <v>174000</v>
      </c>
      <c r="H7" s="5">
        <v>200000</v>
      </c>
      <c r="I7" s="5">
        <v>122000</v>
      </c>
      <c r="J7" s="5">
        <v>133000</v>
      </c>
      <c r="K7" s="5">
        <v>142000</v>
      </c>
      <c r="L7" s="6">
        <f t="shared" si="0"/>
        <v>881700</v>
      </c>
      <c r="M7" s="7">
        <f t="shared" si="1"/>
        <v>0.97966666666666669</v>
      </c>
    </row>
    <row r="8" spans="1:13" x14ac:dyDescent="0.4">
      <c r="A8" s="3">
        <v>48</v>
      </c>
      <c r="B8" s="4" t="s">
        <v>62</v>
      </c>
      <c r="C8" s="3">
        <v>30</v>
      </c>
      <c r="D8" s="4" t="s">
        <v>17</v>
      </c>
      <c r="E8" s="5">
        <v>900000</v>
      </c>
      <c r="F8" s="5">
        <v>200000</v>
      </c>
      <c r="G8" s="5">
        <v>176000</v>
      </c>
      <c r="H8" s="5">
        <v>139000</v>
      </c>
      <c r="I8" s="5">
        <v>110000</v>
      </c>
      <c r="J8" s="5">
        <v>98000</v>
      </c>
      <c r="K8" s="5">
        <v>145000</v>
      </c>
      <c r="L8" s="6">
        <f t="shared" si="0"/>
        <v>868000</v>
      </c>
      <c r="M8" s="7">
        <f t="shared" si="1"/>
        <v>0.96444444444444444</v>
      </c>
    </row>
    <row r="9" spans="1:13" x14ac:dyDescent="0.4">
      <c r="A9" s="3">
        <v>42</v>
      </c>
      <c r="B9" s="4" t="s">
        <v>56</v>
      </c>
      <c r="C9" s="3">
        <v>7</v>
      </c>
      <c r="D9" s="4" t="s">
        <v>17</v>
      </c>
      <c r="E9" s="5">
        <v>830000</v>
      </c>
      <c r="F9" s="5">
        <v>145400</v>
      </c>
      <c r="G9" s="5">
        <v>150400</v>
      </c>
      <c r="H9" s="5">
        <v>145400</v>
      </c>
      <c r="I9" s="5">
        <v>133000</v>
      </c>
      <c r="J9" s="5">
        <v>128000</v>
      </c>
      <c r="K9" s="5">
        <v>155000</v>
      </c>
      <c r="L9" s="6">
        <f t="shared" si="0"/>
        <v>857200</v>
      </c>
      <c r="M9" s="7">
        <f t="shared" si="1"/>
        <v>1.0327710843373494</v>
      </c>
    </row>
    <row r="10" spans="1:13" x14ac:dyDescent="0.4">
      <c r="A10" s="3">
        <v>40</v>
      </c>
      <c r="B10" s="4" t="s">
        <v>54</v>
      </c>
      <c r="C10" s="3">
        <v>8</v>
      </c>
      <c r="D10" s="4" t="s">
        <v>17</v>
      </c>
      <c r="E10" s="5">
        <v>900000</v>
      </c>
      <c r="F10" s="5">
        <v>149400</v>
      </c>
      <c r="G10" s="5">
        <v>149400</v>
      </c>
      <c r="H10" s="5">
        <v>149400</v>
      </c>
      <c r="I10" s="5">
        <v>135000</v>
      </c>
      <c r="J10" s="5">
        <v>135000</v>
      </c>
      <c r="K10" s="5">
        <v>135000</v>
      </c>
      <c r="L10" s="6">
        <f t="shared" si="0"/>
        <v>853200</v>
      </c>
      <c r="M10" s="7">
        <f t="shared" si="1"/>
        <v>0.94799999999999995</v>
      </c>
    </row>
    <row r="11" spans="1:13" x14ac:dyDescent="0.4">
      <c r="A11" s="3">
        <v>27</v>
      </c>
      <c r="B11" s="4" t="s">
        <v>41</v>
      </c>
      <c r="C11" s="3">
        <v>10</v>
      </c>
      <c r="D11" s="4" t="s">
        <v>17</v>
      </c>
      <c r="E11" s="5">
        <v>820000</v>
      </c>
      <c r="F11" s="5">
        <v>160000</v>
      </c>
      <c r="G11" s="5">
        <v>135000</v>
      </c>
      <c r="H11" s="5">
        <v>190200</v>
      </c>
      <c r="I11" s="5">
        <v>110000</v>
      </c>
      <c r="J11" s="5">
        <v>142000</v>
      </c>
      <c r="K11" s="5">
        <v>100500</v>
      </c>
      <c r="L11" s="6">
        <f t="shared" si="0"/>
        <v>837700</v>
      </c>
      <c r="M11" s="7">
        <f t="shared" si="1"/>
        <v>1.0215853658536584</v>
      </c>
    </row>
    <row r="12" spans="1:13" x14ac:dyDescent="0.4">
      <c r="A12" s="3">
        <v>51</v>
      </c>
      <c r="B12" s="4" t="s">
        <v>65</v>
      </c>
      <c r="C12" s="3">
        <v>31</v>
      </c>
      <c r="D12" s="4" t="s">
        <v>17</v>
      </c>
      <c r="E12" s="5">
        <v>630000</v>
      </c>
      <c r="F12" s="5">
        <v>128000</v>
      </c>
      <c r="G12" s="5">
        <v>135000</v>
      </c>
      <c r="H12" s="5">
        <v>128000</v>
      </c>
      <c r="I12" s="5">
        <v>143000</v>
      </c>
      <c r="J12" s="5">
        <v>145000</v>
      </c>
      <c r="K12" s="5">
        <v>152000</v>
      </c>
      <c r="L12" s="6">
        <f t="shared" si="0"/>
        <v>831000</v>
      </c>
      <c r="M12" s="7">
        <f t="shared" si="1"/>
        <v>1.319047619047619</v>
      </c>
    </row>
    <row r="13" spans="1:13" x14ac:dyDescent="0.4">
      <c r="A13" s="3">
        <v>22</v>
      </c>
      <c r="B13" s="4" t="s">
        <v>36</v>
      </c>
      <c r="C13" s="3">
        <v>11</v>
      </c>
      <c r="D13" s="4" t="s">
        <v>17</v>
      </c>
      <c r="E13" s="5">
        <v>780000</v>
      </c>
      <c r="F13" s="5">
        <v>152000</v>
      </c>
      <c r="G13" s="5">
        <v>152050</v>
      </c>
      <c r="H13" s="5">
        <v>151750</v>
      </c>
      <c r="I13" s="5">
        <v>133000</v>
      </c>
      <c r="J13" s="5">
        <v>122800</v>
      </c>
      <c r="K13" s="5">
        <v>115000</v>
      </c>
      <c r="L13" s="6">
        <f t="shared" si="0"/>
        <v>826600</v>
      </c>
      <c r="M13" s="7">
        <f t="shared" si="1"/>
        <v>1.0597435897435898</v>
      </c>
    </row>
    <row r="14" spans="1:13" x14ac:dyDescent="0.4">
      <c r="A14" s="3">
        <v>38</v>
      </c>
      <c r="B14" s="4" t="s">
        <v>52</v>
      </c>
      <c r="C14" s="3">
        <v>16</v>
      </c>
      <c r="D14" s="4" t="s">
        <v>17</v>
      </c>
      <c r="E14" s="5">
        <v>880000</v>
      </c>
      <c r="F14" s="5">
        <v>150800</v>
      </c>
      <c r="G14" s="5">
        <v>127000</v>
      </c>
      <c r="H14" s="5">
        <v>190000</v>
      </c>
      <c r="I14" s="5">
        <v>112000</v>
      </c>
      <c r="J14" s="5">
        <v>124000</v>
      </c>
      <c r="K14" s="5">
        <v>104000</v>
      </c>
      <c r="L14" s="6">
        <f t="shared" si="0"/>
        <v>807800</v>
      </c>
      <c r="M14" s="7">
        <f t="shared" si="1"/>
        <v>0.91795454545454547</v>
      </c>
    </row>
    <row r="15" spans="1:13" x14ac:dyDescent="0.4">
      <c r="A15" s="3">
        <v>52</v>
      </c>
      <c r="B15" s="4" t="s">
        <v>66</v>
      </c>
      <c r="C15" s="3">
        <v>28</v>
      </c>
      <c r="D15" s="4" t="s">
        <v>17</v>
      </c>
      <c r="E15" s="5">
        <v>850000</v>
      </c>
      <c r="F15" s="5">
        <v>138500</v>
      </c>
      <c r="G15" s="5">
        <v>180500</v>
      </c>
      <c r="H15" s="5">
        <v>129000</v>
      </c>
      <c r="I15" s="5">
        <v>102000</v>
      </c>
      <c r="J15" s="5">
        <v>133000</v>
      </c>
      <c r="K15" s="5">
        <v>105000</v>
      </c>
      <c r="L15" s="6">
        <f t="shared" si="0"/>
        <v>788000</v>
      </c>
      <c r="M15" s="7">
        <f t="shared" si="1"/>
        <v>0.92705882352941171</v>
      </c>
    </row>
    <row r="16" spans="1:13" x14ac:dyDescent="0.4">
      <c r="A16" s="3">
        <v>34</v>
      </c>
      <c r="B16" s="4" t="s">
        <v>48</v>
      </c>
      <c r="C16" s="3">
        <v>8</v>
      </c>
      <c r="D16" s="4" t="s">
        <v>17</v>
      </c>
      <c r="E16" s="5">
        <v>800000</v>
      </c>
      <c r="F16" s="5">
        <v>106000</v>
      </c>
      <c r="G16" s="5">
        <v>131200</v>
      </c>
      <c r="H16" s="5">
        <v>177200</v>
      </c>
      <c r="I16" s="5">
        <v>128000</v>
      </c>
      <c r="J16" s="5">
        <v>110000</v>
      </c>
      <c r="K16" s="5">
        <v>102000</v>
      </c>
      <c r="L16" s="6">
        <f t="shared" si="0"/>
        <v>754400</v>
      </c>
      <c r="M16" s="7">
        <f t="shared" si="1"/>
        <v>0.94299999999999995</v>
      </c>
    </row>
    <row r="17" spans="1:13" x14ac:dyDescent="0.4">
      <c r="A17" s="3">
        <v>4</v>
      </c>
      <c r="B17" s="4" t="s">
        <v>16</v>
      </c>
      <c r="C17" s="3">
        <v>20</v>
      </c>
      <c r="D17" s="4" t="s">
        <v>17</v>
      </c>
      <c r="E17" s="5">
        <v>858000</v>
      </c>
      <c r="F17" s="5">
        <v>71800</v>
      </c>
      <c r="G17" s="5">
        <v>10000</v>
      </c>
      <c r="H17" s="5">
        <v>160000</v>
      </c>
      <c r="I17" s="5">
        <v>156000</v>
      </c>
      <c r="J17" s="5">
        <v>163000</v>
      </c>
      <c r="K17" s="5">
        <v>144000</v>
      </c>
      <c r="L17" s="6">
        <f t="shared" si="0"/>
        <v>704800</v>
      </c>
      <c r="M17" s="7">
        <f t="shared" si="1"/>
        <v>0.82144522144522147</v>
      </c>
    </row>
    <row r="18" spans="1:13" x14ac:dyDescent="0.4">
      <c r="A18" s="3">
        <v>30</v>
      </c>
      <c r="B18" s="4" t="s">
        <v>44</v>
      </c>
      <c r="C18" s="3">
        <v>14</v>
      </c>
      <c r="D18" s="4" t="s">
        <v>17</v>
      </c>
      <c r="E18" s="5">
        <v>750000</v>
      </c>
      <c r="F18" s="5">
        <v>93000</v>
      </c>
      <c r="G18" s="5">
        <v>130300</v>
      </c>
      <c r="H18" s="5">
        <v>120600</v>
      </c>
      <c r="I18" s="5">
        <v>112000</v>
      </c>
      <c r="J18" s="5">
        <v>103000</v>
      </c>
      <c r="K18" s="5">
        <v>108000</v>
      </c>
      <c r="L18" s="6">
        <f t="shared" si="0"/>
        <v>666900</v>
      </c>
      <c r="M18" s="7">
        <f t="shared" si="1"/>
        <v>0.88919999999999999</v>
      </c>
    </row>
    <row r="19" spans="1:13" x14ac:dyDescent="0.4">
      <c r="A19" s="3">
        <v>21</v>
      </c>
      <c r="B19" s="4" t="s">
        <v>35</v>
      </c>
      <c r="C19" s="3">
        <v>7</v>
      </c>
      <c r="D19" s="4" t="s">
        <v>17</v>
      </c>
      <c r="E19" s="5">
        <v>720000</v>
      </c>
      <c r="F19" s="5">
        <v>163000</v>
      </c>
      <c r="G19" s="5">
        <v>145050</v>
      </c>
      <c r="H19" s="5">
        <v>87000</v>
      </c>
      <c r="I19" s="5">
        <v>85000</v>
      </c>
      <c r="J19" s="5">
        <v>75000</v>
      </c>
      <c r="K19" s="5">
        <v>90000</v>
      </c>
      <c r="L19" s="6">
        <f t="shared" si="0"/>
        <v>645050</v>
      </c>
      <c r="M19" s="7">
        <f t="shared" si="1"/>
        <v>0.89590277777777783</v>
      </c>
    </row>
    <row r="20" spans="1:13" x14ac:dyDescent="0.4">
      <c r="A20" s="3">
        <v>11</v>
      </c>
      <c r="B20" s="4" t="s">
        <v>25</v>
      </c>
      <c r="C20" s="3">
        <v>6</v>
      </c>
      <c r="D20" s="4" t="s">
        <v>17</v>
      </c>
      <c r="E20" s="5">
        <v>520000</v>
      </c>
      <c r="F20" s="5">
        <v>83500</v>
      </c>
      <c r="G20" s="5">
        <v>61000</v>
      </c>
      <c r="H20" s="5">
        <v>150000</v>
      </c>
      <c r="I20" s="5">
        <v>100000</v>
      </c>
      <c r="J20" s="5">
        <v>95000</v>
      </c>
      <c r="K20" s="5">
        <v>78000</v>
      </c>
      <c r="L20" s="6">
        <f t="shared" si="0"/>
        <v>567500</v>
      </c>
      <c r="M20" s="7">
        <f t="shared" si="1"/>
        <v>1.0913461538461537</v>
      </c>
    </row>
    <row r="21" spans="1:13" x14ac:dyDescent="0.4">
      <c r="A21" s="3">
        <v>12</v>
      </c>
      <c r="B21" s="4" t="s">
        <v>26</v>
      </c>
      <c r="C21" s="3">
        <v>7</v>
      </c>
      <c r="D21" s="4" t="s">
        <v>17</v>
      </c>
      <c r="E21" s="5">
        <v>502000</v>
      </c>
      <c r="F21" s="5">
        <v>78300</v>
      </c>
      <c r="G21" s="5">
        <v>104900</v>
      </c>
      <c r="H21" s="5">
        <v>101000</v>
      </c>
      <c r="I21" s="5">
        <v>52000</v>
      </c>
      <c r="J21" s="5">
        <v>62000</v>
      </c>
      <c r="K21" s="5">
        <v>75000</v>
      </c>
      <c r="L21" s="6">
        <f t="shared" si="0"/>
        <v>473200</v>
      </c>
      <c r="M21" s="7">
        <f t="shared" si="1"/>
        <v>0.94262948207171315</v>
      </c>
    </row>
    <row r="22" spans="1:13" x14ac:dyDescent="0.4">
      <c r="A22" s="3">
        <v>9</v>
      </c>
      <c r="B22" s="4" t="s">
        <v>23</v>
      </c>
      <c r="C22" s="3">
        <v>12</v>
      </c>
      <c r="D22" s="4" t="s">
        <v>19</v>
      </c>
      <c r="E22" s="5">
        <v>780000</v>
      </c>
      <c r="F22" s="5">
        <v>118500</v>
      </c>
      <c r="G22" s="5">
        <v>126000</v>
      </c>
      <c r="H22" s="5">
        <v>163500</v>
      </c>
      <c r="I22" s="5">
        <v>193000</v>
      </c>
      <c r="J22" s="5">
        <v>185000</v>
      </c>
      <c r="K22" s="5">
        <v>179000</v>
      </c>
      <c r="L22" s="6">
        <f t="shared" si="0"/>
        <v>965000</v>
      </c>
      <c r="M22" s="7">
        <f t="shared" si="1"/>
        <v>1.2371794871794872</v>
      </c>
    </row>
    <row r="23" spans="1:13" x14ac:dyDescent="0.4">
      <c r="A23" s="3">
        <v>32</v>
      </c>
      <c r="B23" s="4" t="s">
        <v>46</v>
      </c>
      <c r="C23" s="3">
        <v>21</v>
      </c>
      <c r="D23" s="4" t="s">
        <v>19</v>
      </c>
      <c r="E23" s="5">
        <v>620000</v>
      </c>
      <c r="F23" s="5">
        <v>119000</v>
      </c>
      <c r="G23" s="5">
        <v>142000</v>
      </c>
      <c r="H23" s="5">
        <v>121000</v>
      </c>
      <c r="I23" s="5">
        <v>178000</v>
      </c>
      <c r="J23" s="5">
        <v>143000</v>
      </c>
      <c r="K23" s="5">
        <v>181000</v>
      </c>
      <c r="L23" s="6">
        <f t="shared" si="0"/>
        <v>884000</v>
      </c>
      <c r="M23" s="7">
        <f t="shared" si="1"/>
        <v>1.4258064516129032</v>
      </c>
    </row>
    <row r="24" spans="1:13" x14ac:dyDescent="0.4">
      <c r="A24" s="3">
        <v>37</v>
      </c>
      <c r="B24" s="4" t="s">
        <v>51</v>
      </c>
      <c r="C24" s="3">
        <v>17</v>
      </c>
      <c r="D24" s="4" t="s">
        <v>19</v>
      </c>
      <c r="E24" s="5">
        <v>680000</v>
      </c>
      <c r="F24" s="5">
        <v>120000</v>
      </c>
      <c r="G24" s="5">
        <v>118000</v>
      </c>
      <c r="H24" s="5">
        <v>100000</v>
      </c>
      <c r="I24" s="5">
        <v>158000</v>
      </c>
      <c r="J24" s="5">
        <v>138000</v>
      </c>
      <c r="K24" s="5">
        <v>162000</v>
      </c>
      <c r="L24" s="6">
        <f t="shared" si="0"/>
        <v>796000</v>
      </c>
      <c r="M24" s="7">
        <f t="shared" si="1"/>
        <v>1.1705882352941177</v>
      </c>
    </row>
    <row r="25" spans="1:13" x14ac:dyDescent="0.4">
      <c r="A25" s="3">
        <v>25</v>
      </c>
      <c r="B25" s="4" t="s">
        <v>39</v>
      </c>
      <c r="C25" s="3">
        <v>30</v>
      </c>
      <c r="D25" s="4" t="s">
        <v>19</v>
      </c>
      <c r="E25" s="5">
        <v>650000</v>
      </c>
      <c r="F25" s="5">
        <v>164000</v>
      </c>
      <c r="G25" s="5">
        <v>124000</v>
      </c>
      <c r="H25" s="5">
        <v>110000</v>
      </c>
      <c r="I25" s="5">
        <v>108000</v>
      </c>
      <c r="J25" s="5">
        <v>108000</v>
      </c>
      <c r="K25" s="5">
        <v>98000</v>
      </c>
      <c r="L25" s="6">
        <f t="shared" si="0"/>
        <v>712000</v>
      </c>
      <c r="M25" s="7">
        <f t="shared" si="1"/>
        <v>1.0953846153846154</v>
      </c>
    </row>
    <row r="26" spans="1:13" x14ac:dyDescent="0.4">
      <c r="A26" s="3">
        <v>17</v>
      </c>
      <c r="B26" s="4" t="s">
        <v>31</v>
      </c>
      <c r="C26" s="3">
        <v>6</v>
      </c>
      <c r="D26" s="4" t="s">
        <v>19</v>
      </c>
      <c r="E26" s="5">
        <v>550000</v>
      </c>
      <c r="F26" s="5">
        <v>68000</v>
      </c>
      <c r="G26" s="5">
        <v>84000</v>
      </c>
      <c r="H26" s="5">
        <v>93000</v>
      </c>
      <c r="I26" s="5">
        <v>98000</v>
      </c>
      <c r="J26" s="5">
        <v>102000</v>
      </c>
      <c r="K26" s="5">
        <v>115000</v>
      </c>
      <c r="L26" s="6">
        <f t="shared" si="0"/>
        <v>560000</v>
      </c>
      <c r="M26" s="7">
        <f t="shared" si="1"/>
        <v>1.0181818181818181</v>
      </c>
    </row>
    <row r="27" spans="1:13" x14ac:dyDescent="0.4">
      <c r="A27" s="3">
        <v>50</v>
      </c>
      <c r="B27" s="4" t="s">
        <v>64</v>
      </c>
      <c r="C27" s="3">
        <v>11</v>
      </c>
      <c r="D27" s="4" t="s">
        <v>19</v>
      </c>
      <c r="E27" s="5">
        <v>500000</v>
      </c>
      <c r="F27" s="5">
        <v>92000</v>
      </c>
      <c r="G27" s="5">
        <v>102000</v>
      </c>
      <c r="H27" s="5">
        <v>98000</v>
      </c>
      <c r="I27" s="5">
        <v>75000</v>
      </c>
      <c r="J27" s="5">
        <v>78000</v>
      </c>
      <c r="K27" s="5">
        <v>110000</v>
      </c>
      <c r="L27" s="6">
        <f t="shared" si="0"/>
        <v>555000</v>
      </c>
      <c r="M27" s="7">
        <f t="shared" si="1"/>
        <v>1.1100000000000001</v>
      </c>
    </row>
    <row r="28" spans="1:13" x14ac:dyDescent="0.4">
      <c r="A28" s="3">
        <v>5</v>
      </c>
      <c r="B28" s="4" t="s">
        <v>18</v>
      </c>
      <c r="C28" s="3">
        <v>18</v>
      </c>
      <c r="D28" s="4" t="s">
        <v>19</v>
      </c>
      <c r="E28" s="5">
        <v>534000</v>
      </c>
      <c r="F28" s="5">
        <v>83000</v>
      </c>
      <c r="G28" s="5">
        <v>74000</v>
      </c>
      <c r="H28" s="5">
        <v>73000</v>
      </c>
      <c r="I28" s="5">
        <v>85000</v>
      </c>
      <c r="J28" s="5">
        <v>97000</v>
      </c>
      <c r="K28" s="5">
        <v>93000</v>
      </c>
      <c r="L28" s="6">
        <f t="shared" si="0"/>
        <v>505000</v>
      </c>
      <c r="M28" s="7">
        <f t="shared" si="1"/>
        <v>0.94569288389513106</v>
      </c>
    </row>
    <row r="29" spans="1:13" x14ac:dyDescent="0.4">
      <c r="A29" s="3">
        <v>18</v>
      </c>
      <c r="B29" s="4" t="s">
        <v>32</v>
      </c>
      <c r="C29" s="3">
        <v>7</v>
      </c>
      <c r="D29" s="4" t="s">
        <v>19</v>
      </c>
      <c r="E29" s="5">
        <v>435000</v>
      </c>
      <c r="F29" s="5">
        <v>58000</v>
      </c>
      <c r="G29" s="5">
        <v>68000</v>
      </c>
      <c r="H29" s="5">
        <v>87000</v>
      </c>
      <c r="I29" s="5">
        <v>68000</v>
      </c>
      <c r="J29" s="5">
        <v>66000</v>
      </c>
      <c r="K29" s="5">
        <v>55000</v>
      </c>
      <c r="L29" s="6">
        <f t="shared" si="0"/>
        <v>402000</v>
      </c>
      <c r="M29" s="7">
        <f t="shared" si="1"/>
        <v>0.92413793103448272</v>
      </c>
    </row>
    <row r="30" spans="1:13" x14ac:dyDescent="0.4">
      <c r="A30" s="3">
        <v>53</v>
      </c>
      <c r="B30" s="4" t="s">
        <v>67</v>
      </c>
      <c r="C30" s="3">
        <v>27</v>
      </c>
      <c r="D30" s="4" t="s">
        <v>12</v>
      </c>
      <c r="E30" s="5">
        <v>830000</v>
      </c>
      <c r="F30" s="5">
        <v>119000</v>
      </c>
      <c r="G30" s="5">
        <v>122000</v>
      </c>
      <c r="H30" s="5">
        <v>191000</v>
      </c>
      <c r="I30" s="5">
        <v>190000</v>
      </c>
      <c r="J30" s="5">
        <v>185000</v>
      </c>
      <c r="K30" s="5">
        <v>172000</v>
      </c>
      <c r="L30" s="6">
        <f t="shared" si="0"/>
        <v>979000</v>
      </c>
      <c r="M30" s="7">
        <f t="shared" si="1"/>
        <v>1.1795180722891567</v>
      </c>
    </row>
    <row r="31" spans="1:13" x14ac:dyDescent="0.4">
      <c r="A31" s="3">
        <v>15</v>
      </c>
      <c r="B31" s="4" t="s">
        <v>29</v>
      </c>
      <c r="C31" s="3">
        <v>25</v>
      </c>
      <c r="D31" s="4" t="s">
        <v>12</v>
      </c>
      <c r="E31" s="5">
        <v>650000</v>
      </c>
      <c r="F31" s="5">
        <v>141000</v>
      </c>
      <c r="G31" s="5">
        <v>124500</v>
      </c>
      <c r="H31" s="5">
        <v>100500</v>
      </c>
      <c r="I31" s="5">
        <v>162000</v>
      </c>
      <c r="J31" s="5">
        <v>168000</v>
      </c>
      <c r="K31" s="5">
        <v>178000</v>
      </c>
      <c r="L31" s="6">
        <f t="shared" si="0"/>
        <v>874000</v>
      </c>
      <c r="M31" s="7">
        <f t="shared" si="1"/>
        <v>1.3446153846153845</v>
      </c>
    </row>
    <row r="32" spans="1:13" x14ac:dyDescent="0.4">
      <c r="A32" s="3">
        <v>7</v>
      </c>
      <c r="B32" s="4" t="s">
        <v>21</v>
      </c>
      <c r="C32" s="3">
        <v>15</v>
      </c>
      <c r="D32" s="4" t="s">
        <v>12</v>
      </c>
      <c r="E32" s="5">
        <v>840000</v>
      </c>
      <c r="F32" s="5">
        <v>124500</v>
      </c>
      <c r="G32" s="5">
        <v>100500</v>
      </c>
      <c r="H32" s="5">
        <v>147500</v>
      </c>
      <c r="I32" s="5">
        <v>152000</v>
      </c>
      <c r="J32" s="5">
        <v>158000</v>
      </c>
      <c r="K32" s="5">
        <v>163000</v>
      </c>
      <c r="L32" s="6">
        <f t="shared" si="0"/>
        <v>845500</v>
      </c>
      <c r="M32" s="7">
        <f t="shared" si="1"/>
        <v>1.006547619047619</v>
      </c>
    </row>
    <row r="33" spans="1:13" x14ac:dyDescent="0.4">
      <c r="A33" s="3">
        <v>47</v>
      </c>
      <c r="B33" s="4" t="s">
        <v>61</v>
      </c>
      <c r="C33" s="3">
        <v>28</v>
      </c>
      <c r="D33" s="4" t="s">
        <v>12</v>
      </c>
      <c r="E33" s="5">
        <v>800000</v>
      </c>
      <c r="F33" s="5">
        <v>120500</v>
      </c>
      <c r="G33" s="5">
        <v>120500</v>
      </c>
      <c r="H33" s="5">
        <v>127000</v>
      </c>
      <c r="I33" s="5">
        <v>138000</v>
      </c>
      <c r="J33" s="5">
        <v>158000</v>
      </c>
      <c r="K33" s="5">
        <v>148000</v>
      </c>
      <c r="L33" s="6">
        <f t="shared" si="0"/>
        <v>812000</v>
      </c>
      <c r="M33" s="7">
        <f t="shared" si="1"/>
        <v>1.0149999999999999</v>
      </c>
    </row>
    <row r="34" spans="1:13" x14ac:dyDescent="0.4">
      <c r="A34" s="3">
        <v>20</v>
      </c>
      <c r="B34" s="4" t="s">
        <v>34</v>
      </c>
      <c r="C34" s="3">
        <v>3</v>
      </c>
      <c r="D34" s="4" t="s">
        <v>12</v>
      </c>
      <c r="E34" s="5">
        <v>580000</v>
      </c>
      <c r="F34" s="5">
        <v>87000</v>
      </c>
      <c r="G34" s="5">
        <v>90000</v>
      </c>
      <c r="H34" s="5">
        <v>84000</v>
      </c>
      <c r="I34" s="5">
        <v>122000</v>
      </c>
      <c r="J34" s="5">
        <v>98000</v>
      </c>
      <c r="K34" s="5">
        <v>72000</v>
      </c>
      <c r="L34" s="6">
        <f t="shared" si="0"/>
        <v>553000</v>
      </c>
      <c r="M34" s="7">
        <f t="shared" si="1"/>
        <v>0.95344827586206893</v>
      </c>
    </row>
    <row r="35" spans="1:13" x14ac:dyDescent="0.4">
      <c r="A35" s="3">
        <v>41</v>
      </c>
      <c r="B35" s="4" t="s">
        <v>55</v>
      </c>
      <c r="C35" s="3">
        <v>8</v>
      </c>
      <c r="D35" s="4" t="s">
        <v>12</v>
      </c>
      <c r="E35" s="5">
        <v>480000</v>
      </c>
      <c r="F35" s="5">
        <v>101500</v>
      </c>
      <c r="G35" s="5">
        <v>101500</v>
      </c>
      <c r="H35" s="5">
        <v>70000</v>
      </c>
      <c r="I35" s="5">
        <v>70000</v>
      </c>
      <c r="J35" s="5">
        <v>91000</v>
      </c>
      <c r="K35" s="5">
        <v>91000</v>
      </c>
      <c r="L35" s="6">
        <f t="shared" ref="L35:L66" si="2">SUM(F35:K35)</f>
        <v>525000</v>
      </c>
      <c r="M35" s="7">
        <f t="shared" ref="M35:M66" si="3">L35/E35</f>
        <v>1.09375</v>
      </c>
    </row>
    <row r="36" spans="1:13" x14ac:dyDescent="0.4">
      <c r="A36" s="3">
        <v>23</v>
      </c>
      <c r="B36" s="4" t="s">
        <v>37</v>
      </c>
      <c r="C36" s="3">
        <v>14</v>
      </c>
      <c r="D36" s="4" t="s">
        <v>12</v>
      </c>
      <c r="E36" s="5">
        <v>520000</v>
      </c>
      <c r="F36" s="5">
        <v>87000</v>
      </c>
      <c r="G36" s="5">
        <v>75000</v>
      </c>
      <c r="H36" s="5">
        <v>102000</v>
      </c>
      <c r="I36" s="5">
        <v>62000</v>
      </c>
      <c r="J36" s="5">
        <v>113000</v>
      </c>
      <c r="K36" s="5">
        <v>58000</v>
      </c>
      <c r="L36" s="6">
        <f t="shared" si="2"/>
        <v>497000</v>
      </c>
      <c r="M36" s="7">
        <f t="shared" si="3"/>
        <v>0.95576923076923082</v>
      </c>
    </row>
    <row r="37" spans="1:13" x14ac:dyDescent="0.4">
      <c r="A37" s="3">
        <v>1</v>
      </c>
      <c r="B37" s="4" t="s">
        <v>11</v>
      </c>
      <c r="C37" s="3">
        <v>7</v>
      </c>
      <c r="D37" s="4" t="s">
        <v>12</v>
      </c>
      <c r="E37" s="5">
        <v>498000</v>
      </c>
      <c r="F37" s="5">
        <v>62000</v>
      </c>
      <c r="G37" s="5">
        <v>71200</v>
      </c>
      <c r="H37" s="5">
        <v>100800</v>
      </c>
      <c r="I37" s="5">
        <v>88000</v>
      </c>
      <c r="J37" s="5">
        <v>77000</v>
      </c>
      <c r="K37" s="5">
        <v>95000</v>
      </c>
      <c r="L37" s="6">
        <f t="shared" si="2"/>
        <v>494000</v>
      </c>
      <c r="M37" s="7">
        <f t="shared" si="3"/>
        <v>0.99196787148594379</v>
      </c>
    </row>
    <row r="38" spans="1:13" x14ac:dyDescent="0.4">
      <c r="A38" s="3">
        <v>8</v>
      </c>
      <c r="B38" s="4" t="s">
        <v>22</v>
      </c>
      <c r="C38" s="3">
        <v>14</v>
      </c>
      <c r="D38" s="4" t="s">
        <v>12</v>
      </c>
      <c r="E38" s="5">
        <v>500000</v>
      </c>
      <c r="F38" s="5">
        <v>110500</v>
      </c>
      <c r="G38" s="5">
        <v>73000</v>
      </c>
      <c r="H38" s="5">
        <v>71500</v>
      </c>
      <c r="I38" s="5">
        <v>68800</v>
      </c>
      <c r="J38" s="5">
        <v>88000</v>
      </c>
      <c r="K38" s="5">
        <v>72000</v>
      </c>
      <c r="L38" s="6">
        <f t="shared" si="2"/>
        <v>483800</v>
      </c>
      <c r="M38" s="7">
        <f t="shared" si="3"/>
        <v>0.96760000000000002</v>
      </c>
    </row>
    <row r="39" spans="1:13" x14ac:dyDescent="0.4">
      <c r="A39" s="3">
        <v>33</v>
      </c>
      <c r="B39" s="4" t="s">
        <v>47</v>
      </c>
      <c r="C39" s="3">
        <v>4</v>
      </c>
      <c r="D39" s="4" t="s">
        <v>12</v>
      </c>
      <c r="E39" s="5">
        <v>450000</v>
      </c>
      <c r="F39" s="5">
        <v>64000</v>
      </c>
      <c r="G39" s="5">
        <v>72000</v>
      </c>
      <c r="H39" s="5">
        <v>94000</v>
      </c>
      <c r="I39" s="5">
        <v>88000</v>
      </c>
      <c r="J39" s="5">
        <v>82000</v>
      </c>
      <c r="K39" s="5">
        <v>80000</v>
      </c>
      <c r="L39" s="6">
        <f t="shared" si="2"/>
        <v>480000</v>
      </c>
      <c r="M39" s="7">
        <f t="shared" si="3"/>
        <v>1.0666666666666667</v>
      </c>
    </row>
    <row r="40" spans="1:13" x14ac:dyDescent="0.4">
      <c r="A40" s="3">
        <v>39</v>
      </c>
      <c r="B40" s="4" t="s">
        <v>53</v>
      </c>
      <c r="C40" s="3">
        <v>15</v>
      </c>
      <c r="D40" s="4" t="s">
        <v>12</v>
      </c>
      <c r="E40" s="5">
        <v>480000</v>
      </c>
      <c r="F40" s="5">
        <v>83250</v>
      </c>
      <c r="G40" s="5">
        <v>83250</v>
      </c>
      <c r="H40" s="5">
        <v>61000</v>
      </c>
      <c r="I40" s="5">
        <v>65000</v>
      </c>
      <c r="J40" s="5">
        <v>65000</v>
      </c>
      <c r="K40" s="5">
        <v>78000</v>
      </c>
      <c r="L40" s="6">
        <f t="shared" si="2"/>
        <v>435500</v>
      </c>
      <c r="M40" s="7">
        <f t="shared" si="3"/>
        <v>0.90729166666666672</v>
      </c>
    </row>
    <row r="41" spans="1:13" x14ac:dyDescent="0.4">
      <c r="A41" s="3">
        <v>29</v>
      </c>
      <c r="B41" s="4" t="s">
        <v>43</v>
      </c>
      <c r="C41" s="3">
        <v>13</v>
      </c>
      <c r="D41" s="4" t="s">
        <v>12</v>
      </c>
      <c r="E41" s="5">
        <v>350000</v>
      </c>
      <c r="F41" s="5">
        <v>58000</v>
      </c>
      <c r="G41" s="5">
        <v>69000</v>
      </c>
      <c r="H41" s="5">
        <v>81000</v>
      </c>
      <c r="I41" s="5">
        <v>78000</v>
      </c>
      <c r="J41" s="5">
        <v>73000</v>
      </c>
      <c r="K41" s="5">
        <v>68000</v>
      </c>
      <c r="L41" s="6">
        <f t="shared" si="2"/>
        <v>427000</v>
      </c>
      <c r="M41" s="7">
        <f t="shared" si="3"/>
        <v>1.22</v>
      </c>
    </row>
    <row r="42" spans="1:13" x14ac:dyDescent="0.4">
      <c r="A42" s="3">
        <v>43</v>
      </c>
      <c r="B42" s="4" t="s">
        <v>57</v>
      </c>
      <c r="C42" s="3">
        <v>3</v>
      </c>
      <c r="D42" s="4" t="s">
        <v>12</v>
      </c>
      <c r="E42" s="5">
        <v>370000</v>
      </c>
      <c r="F42" s="5">
        <v>98000</v>
      </c>
      <c r="G42" s="5">
        <v>68000</v>
      </c>
      <c r="H42" s="5">
        <v>65000</v>
      </c>
      <c r="I42" s="5">
        <v>65000</v>
      </c>
      <c r="J42" s="5">
        <v>53000</v>
      </c>
      <c r="K42" s="5">
        <v>78000</v>
      </c>
      <c r="L42" s="6">
        <f t="shared" si="2"/>
        <v>427000</v>
      </c>
      <c r="M42" s="7">
        <f t="shared" si="3"/>
        <v>1.154054054054054</v>
      </c>
    </row>
    <row r="43" spans="1:13" x14ac:dyDescent="0.4">
      <c r="A43" s="3">
        <v>36</v>
      </c>
      <c r="B43" s="4" t="s">
        <v>50</v>
      </c>
      <c r="C43" s="3">
        <v>16</v>
      </c>
      <c r="D43" s="4" t="s">
        <v>14</v>
      </c>
      <c r="E43" s="5">
        <v>900000</v>
      </c>
      <c r="F43" s="5">
        <v>138000</v>
      </c>
      <c r="G43" s="5">
        <v>155000</v>
      </c>
      <c r="H43" s="5">
        <v>167000</v>
      </c>
      <c r="I43" s="5">
        <v>175000</v>
      </c>
      <c r="J43" s="5">
        <v>188000</v>
      </c>
      <c r="K43" s="5">
        <v>208000</v>
      </c>
      <c r="L43" s="6">
        <f t="shared" si="2"/>
        <v>1031000</v>
      </c>
      <c r="M43" s="7">
        <f t="shared" si="3"/>
        <v>1.1455555555555557</v>
      </c>
    </row>
    <row r="44" spans="1:13" x14ac:dyDescent="0.4">
      <c r="A44" s="3">
        <v>3</v>
      </c>
      <c r="B44" s="4" t="s">
        <v>15</v>
      </c>
      <c r="C44" s="3">
        <v>25</v>
      </c>
      <c r="D44" s="4" t="s">
        <v>14</v>
      </c>
      <c r="E44" s="5">
        <v>755000</v>
      </c>
      <c r="F44" s="5">
        <v>145000</v>
      </c>
      <c r="G44" s="5">
        <v>148000</v>
      </c>
      <c r="H44" s="5">
        <v>162000</v>
      </c>
      <c r="I44" s="5">
        <v>173000</v>
      </c>
      <c r="J44" s="5">
        <v>176000</v>
      </c>
      <c r="K44" s="5">
        <v>181000</v>
      </c>
      <c r="L44" s="6">
        <f t="shared" si="2"/>
        <v>985000</v>
      </c>
      <c r="M44" s="7">
        <f t="shared" si="3"/>
        <v>1.304635761589404</v>
      </c>
    </row>
    <row r="45" spans="1:13" x14ac:dyDescent="0.4">
      <c r="A45" s="3">
        <v>46</v>
      </c>
      <c r="B45" s="4" t="s">
        <v>60</v>
      </c>
      <c r="C45" s="3">
        <v>30</v>
      </c>
      <c r="D45" s="4" t="s">
        <v>14</v>
      </c>
      <c r="E45" s="5">
        <v>850000</v>
      </c>
      <c r="F45" s="5">
        <v>146000</v>
      </c>
      <c r="G45" s="5">
        <v>130500</v>
      </c>
      <c r="H45" s="5">
        <v>187500</v>
      </c>
      <c r="I45" s="5">
        <v>157000</v>
      </c>
      <c r="J45" s="5">
        <v>146000</v>
      </c>
      <c r="K45" s="5">
        <v>182000</v>
      </c>
      <c r="L45" s="6">
        <f t="shared" si="2"/>
        <v>949000</v>
      </c>
      <c r="M45" s="7">
        <f t="shared" si="3"/>
        <v>1.1164705882352941</v>
      </c>
    </row>
    <row r="46" spans="1:13" x14ac:dyDescent="0.4">
      <c r="A46" s="3">
        <v>31</v>
      </c>
      <c r="B46" s="4" t="s">
        <v>45</v>
      </c>
      <c r="C46" s="3">
        <v>18</v>
      </c>
      <c r="D46" s="4" t="s">
        <v>14</v>
      </c>
      <c r="E46" s="5">
        <v>502000</v>
      </c>
      <c r="F46" s="5">
        <v>113000</v>
      </c>
      <c r="G46" s="5">
        <v>113000</v>
      </c>
      <c r="H46" s="5">
        <v>102000</v>
      </c>
      <c r="I46" s="5">
        <v>132000</v>
      </c>
      <c r="J46" s="5">
        <v>145000</v>
      </c>
      <c r="K46" s="5">
        <v>158000</v>
      </c>
      <c r="L46" s="6">
        <f t="shared" si="2"/>
        <v>763000</v>
      </c>
      <c r="M46" s="7">
        <f t="shared" si="3"/>
        <v>1.5199203187250996</v>
      </c>
    </row>
    <row r="47" spans="1:13" x14ac:dyDescent="0.4">
      <c r="A47" s="3">
        <v>14</v>
      </c>
      <c r="B47" s="4" t="s">
        <v>28</v>
      </c>
      <c r="C47" s="3">
        <v>20</v>
      </c>
      <c r="D47" s="4" t="s">
        <v>14</v>
      </c>
      <c r="E47" s="5">
        <v>602000</v>
      </c>
      <c r="F47" s="5">
        <v>108000</v>
      </c>
      <c r="G47" s="5">
        <v>115000</v>
      </c>
      <c r="H47" s="5">
        <v>85000</v>
      </c>
      <c r="I47" s="5">
        <v>125000</v>
      </c>
      <c r="J47" s="5">
        <v>155000</v>
      </c>
      <c r="K47" s="5">
        <v>167000</v>
      </c>
      <c r="L47" s="6">
        <f t="shared" si="2"/>
        <v>755000</v>
      </c>
      <c r="M47" s="7">
        <f t="shared" si="3"/>
        <v>1.2541528239202657</v>
      </c>
    </row>
    <row r="48" spans="1:13" x14ac:dyDescent="0.4">
      <c r="A48" s="3">
        <v>24</v>
      </c>
      <c r="B48" s="4" t="s">
        <v>38</v>
      </c>
      <c r="C48" s="3">
        <v>22</v>
      </c>
      <c r="D48" s="4" t="s">
        <v>14</v>
      </c>
      <c r="E48" s="5">
        <v>750000</v>
      </c>
      <c r="F48" s="5">
        <v>98000</v>
      </c>
      <c r="G48" s="5">
        <v>124000</v>
      </c>
      <c r="H48" s="5">
        <v>116000</v>
      </c>
      <c r="I48" s="5">
        <v>136000</v>
      </c>
      <c r="J48" s="5">
        <v>88000</v>
      </c>
      <c r="K48" s="5">
        <v>142000</v>
      </c>
      <c r="L48" s="6">
        <f t="shared" si="2"/>
        <v>704000</v>
      </c>
      <c r="M48" s="7">
        <f t="shared" si="3"/>
        <v>0.93866666666666665</v>
      </c>
    </row>
    <row r="49" spans="1:13" x14ac:dyDescent="0.4">
      <c r="A49" s="3">
        <v>45</v>
      </c>
      <c r="B49" s="4" t="s">
        <v>59</v>
      </c>
      <c r="C49" s="3">
        <v>2</v>
      </c>
      <c r="D49" s="4" t="s">
        <v>14</v>
      </c>
      <c r="E49" s="5">
        <v>700000</v>
      </c>
      <c r="F49" s="5">
        <v>70500</v>
      </c>
      <c r="G49" s="5">
        <v>100250</v>
      </c>
      <c r="H49" s="5">
        <v>127250</v>
      </c>
      <c r="I49" s="5">
        <v>128000</v>
      </c>
      <c r="J49" s="5">
        <v>135000</v>
      </c>
      <c r="K49" s="5">
        <v>112000</v>
      </c>
      <c r="L49" s="6">
        <f t="shared" si="2"/>
        <v>673000</v>
      </c>
      <c r="M49" s="7">
        <f t="shared" si="3"/>
        <v>0.96142857142857141</v>
      </c>
    </row>
    <row r="50" spans="1:13" x14ac:dyDescent="0.4">
      <c r="A50" s="3">
        <v>44</v>
      </c>
      <c r="B50" s="4" t="s">
        <v>58</v>
      </c>
      <c r="C50" s="3">
        <v>5</v>
      </c>
      <c r="D50" s="4" t="s">
        <v>14</v>
      </c>
      <c r="E50" s="5">
        <v>620000</v>
      </c>
      <c r="F50" s="5">
        <v>98000</v>
      </c>
      <c r="G50" s="5">
        <v>100000</v>
      </c>
      <c r="H50" s="5">
        <v>110000</v>
      </c>
      <c r="I50" s="5">
        <v>123000</v>
      </c>
      <c r="J50" s="5">
        <v>122000</v>
      </c>
      <c r="K50" s="5">
        <v>115800</v>
      </c>
      <c r="L50" s="6">
        <f t="shared" si="2"/>
        <v>668800</v>
      </c>
      <c r="M50" s="7">
        <f t="shared" si="3"/>
        <v>1.0787096774193548</v>
      </c>
    </row>
    <row r="51" spans="1:13" x14ac:dyDescent="0.4">
      <c r="A51" s="3">
        <v>26</v>
      </c>
      <c r="B51" s="4" t="s">
        <v>40</v>
      </c>
      <c r="C51" s="3">
        <v>8</v>
      </c>
      <c r="D51" s="4" t="s">
        <v>14</v>
      </c>
      <c r="E51" s="5">
        <v>600000</v>
      </c>
      <c r="F51" s="5">
        <v>100000</v>
      </c>
      <c r="G51" s="5">
        <v>102000</v>
      </c>
      <c r="H51" s="5">
        <v>100000</v>
      </c>
      <c r="I51" s="5">
        <v>112000</v>
      </c>
      <c r="J51" s="5">
        <v>98000</v>
      </c>
      <c r="K51" s="5">
        <v>102000</v>
      </c>
      <c r="L51" s="6">
        <f t="shared" si="2"/>
        <v>614000</v>
      </c>
      <c r="M51" s="7">
        <f t="shared" si="3"/>
        <v>1.0233333333333334</v>
      </c>
    </row>
    <row r="52" spans="1:13" x14ac:dyDescent="0.4">
      <c r="A52" s="3">
        <v>35</v>
      </c>
      <c r="B52" s="4" t="s">
        <v>49</v>
      </c>
      <c r="C52" s="3">
        <v>5</v>
      </c>
      <c r="D52" s="4" t="s">
        <v>14</v>
      </c>
      <c r="E52" s="5">
        <v>620000</v>
      </c>
      <c r="F52" s="5">
        <v>92000</v>
      </c>
      <c r="G52" s="5">
        <v>88000</v>
      </c>
      <c r="H52" s="5">
        <v>122000</v>
      </c>
      <c r="I52" s="5">
        <v>90000</v>
      </c>
      <c r="J52" s="5">
        <v>110000</v>
      </c>
      <c r="K52" s="5">
        <v>82000</v>
      </c>
      <c r="L52" s="6">
        <f t="shared" si="2"/>
        <v>584000</v>
      </c>
      <c r="M52" s="7">
        <f t="shared" si="3"/>
        <v>0.9419354838709677</v>
      </c>
    </row>
    <row r="53" spans="1:13" x14ac:dyDescent="0.4">
      <c r="A53" s="3">
        <v>19</v>
      </c>
      <c r="B53" s="4" t="s">
        <v>33</v>
      </c>
      <c r="C53" s="3">
        <v>2</v>
      </c>
      <c r="D53" s="4" t="s">
        <v>14</v>
      </c>
      <c r="E53" s="5">
        <v>520000</v>
      </c>
      <c r="F53" s="5">
        <v>45500</v>
      </c>
      <c r="G53" s="5">
        <v>50500</v>
      </c>
      <c r="H53" s="5">
        <v>128000</v>
      </c>
      <c r="I53" s="5">
        <v>155000</v>
      </c>
      <c r="J53" s="5">
        <v>78000</v>
      </c>
      <c r="K53" s="5">
        <v>122000</v>
      </c>
      <c r="L53" s="6">
        <f t="shared" si="2"/>
        <v>579000</v>
      </c>
      <c r="M53" s="7">
        <f t="shared" si="3"/>
        <v>1.1134615384615385</v>
      </c>
    </row>
    <row r="54" spans="1:13" x14ac:dyDescent="0.4">
      <c r="A54" s="3">
        <v>2</v>
      </c>
      <c r="B54" s="4" t="s">
        <v>13</v>
      </c>
      <c r="C54" s="3">
        <v>12</v>
      </c>
      <c r="D54" s="4" t="s">
        <v>14</v>
      </c>
      <c r="E54" s="5">
        <v>575000</v>
      </c>
      <c r="F54" s="5">
        <v>77000</v>
      </c>
      <c r="G54" s="5">
        <v>110500</v>
      </c>
      <c r="H54" s="5">
        <v>71500</v>
      </c>
      <c r="I54" s="5">
        <v>101000</v>
      </c>
      <c r="J54" s="5">
        <v>81000</v>
      </c>
      <c r="K54" s="5">
        <v>112000</v>
      </c>
      <c r="L54" s="6">
        <f t="shared" si="2"/>
        <v>553000</v>
      </c>
      <c r="M54" s="7">
        <f t="shared" si="3"/>
        <v>0.96173913043478265</v>
      </c>
    </row>
    <row r="55" spans="1:13" x14ac:dyDescent="0.4">
      <c r="A55" s="3">
        <v>16</v>
      </c>
      <c r="B55" s="4" t="s">
        <v>30</v>
      </c>
      <c r="C55" s="3">
        <v>8</v>
      </c>
      <c r="D55" s="4" t="s">
        <v>14</v>
      </c>
      <c r="E55" s="5">
        <v>536000</v>
      </c>
      <c r="F55" s="5">
        <v>58000</v>
      </c>
      <c r="G55" s="5">
        <v>80500</v>
      </c>
      <c r="H55" s="5">
        <v>63500</v>
      </c>
      <c r="I55" s="5">
        <v>102000</v>
      </c>
      <c r="J55" s="5">
        <v>113000</v>
      </c>
      <c r="K55" s="5">
        <v>98000</v>
      </c>
      <c r="L55" s="6">
        <f t="shared" si="2"/>
        <v>515000</v>
      </c>
      <c r="M55" s="7">
        <f t="shared" si="3"/>
        <v>0.96082089552238803</v>
      </c>
    </row>
    <row r="56" spans="1:13" x14ac:dyDescent="0.4">
      <c r="A56" s="3">
        <v>10</v>
      </c>
      <c r="B56" s="4" t="s">
        <v>24</v>
      </c>
      <c r="C56" s="3">
        <v>3</v>
      </c>
      <c r="D56" s="4" t="s">
        <v>14</v>
      </c>
      <c r="E56" s="5">
        <v>320000</v>
      </c>
      <c r="F56" s="5">
        <v>58000</v>
      </c>
      <c r="G56" s="5">
        <v>110500</v>
      </c>
      <c r="H56" s="5">
        <v>36500</v>
      </c>
      <c r="I56" s="5">
        <v>62000</v>
      </c>
      <c r="J56" s="5">
        <v>45000</v>
      </c>
      <c r="K56" s="5">
        <v>52000</v>
      </c>
      <c r="L56" s="6">
        <f t="shared" si="2"/>
        <v>364000</v>
      </c>
      <c r="M56" s="7">
        <f t="shared" si="3"/>
        <v>1.1375</v>
      </c>
    </row>
  </sheetData>
  <sortState xmlns:xlrd2="http://schemas.microsoft.com/office/spreadsheetml/2017/richdata2" ref="A3:M56">
    <sortCondition descending="1" ref="D3:D56"/>
    <sortCondition descending="1" ref="L3:L56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Cheery</dc:creator>
  <cp:lastModifiedBy>Cheery</cp:lastModifiedBy>
  <dcterms:created xsi:type="dcterms:W3CDTF">2022-12-26T07:05:47Z</dcterms:created>
  <dcterms:modified xsi:type="dcterms:W3CDTF">2022-12-27T03:35:38Z</dcterms:modified>
</cp:coreProperties>
</file>